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M:\RISK MANAGER\All Risk Property Insurance Memos\"/>
    </mc:Choice>
  </mc:AlternateContent>
  <xr:revisionPtr revIDLastSave="0" documentId="13_ncr:1_{85B47D31-9A45-43CB-A1D8-80DC0804C1AC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Values" sheetId="1" r:id="rId1"/>
  </sheets>
  <definedNames>
    <definedName name="_xlnm.Print_Titles" localSheetId="0">Values!$1:$1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8" i="1" l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M189" i="1"/>
  <c r="P189" i="1" l="1"/>
  <c r="O189" i="1"/>
  <c r="N189" i="1"/>
  <c r="Q189" i="1" l="1"/>
</calcChain>
</file>

<file path=xl/sharedStrings.xml><?xml version="1.0" encoding="utf-8"?>
<sst xmlns="http://schemas.openxmlformats.org/spreadsheetml/2006/main" count="1155" uniqueCount="244">
  <si>
    <t>RT_ID</t>
  </si>
  <si>
    <t>RT_LocID</t>
  </si>
  <si>
    <t>LocName</t>
  </si>
  <si>
    <t>Streetname</t>
  </si>
  <si>
    <t>City</t>
  </si>
  <si>
    <t>State</t>
  </si>
  <si>
    <t>Zip</t>
  </si>
  <si>
    <t>ContValue</t>
  </si>
  <si>
    <t>BIValue</t>
  </si>
  <si>
    <t>Central Fire Station</t>
  </si>
  <si>
    <t>119 N 10th St</t>
  </si>
  <si>
    <t>Kingsville</t>
  </si>
  <si>
    <t>TX</t>
  </si>
  <si>
    <t>Municipal Building</t>
  </si>
  <si>
    <t>200 E Kleberg</t>
  </si>
  <si>
    <t>N Plant</t>
  </si>
  <si>
    <t>2891 E Santa Gertrudis Dr</t>
  </si>
  <si>
    <t>S Plant Sewer Treatment</t>
  </si>
  <si>
    <t>20000 FM 1717</t>
  </si>
  <si>
    <t>Animal Shelter</t>
  </si>
  <si>
    <t>3421 N FM 1355</t>
  </si>
  <si>
    <t>City Hall</t>
  </si>
  <si>
    <t>400 W King Ave</t>
  </si>
  <si>
    <t>Cottage Building</t>
  </si>
  <si>
    <t>410 W King Ave</t>
  </si>
  <si>
    <t>kingsville</t>
  </si>
  <si>
    <t>Fire Station #2</t>
  </si>
  <si>
    <t>515 N Armstrong</t>
  </si>
  <si>
    <t>Grit Box To 3GPM Sewer Plant</t>
  </si>
  <si>
    <t>2801 E Santa Gertrudis Dr</t>
  </si>
  <si>
    <t>Kingsville Fire Dept Training Ctr</t>
  </si>
  <si>
    <t>309 N 6th St</t>
  </si>
  <si>
    <t>Cyclone Replace For 1GPM Sewer</t>
  </si>
  <si>
    <t>1100 E FM 1717</t>
  </si>
  <si>
    <t>S Plant Sewer Pump Station</t>
  </si>
  <si>
    <t>Stationary Siren</t>
  </si>
  <si>
    <t>500 E Trant Rd</t>
  </si>
  <si>
    <t>17th and Lee</t>
  </si>
  <si>
    <t>Kenedy and Armstrong</t>
  </si>
  <si>
    <t>S Plant UV Shed</t>
  </si>
  <si>
    <t>S Plant Blower Building</t>
  </si>
  <si>
    <t>N Plant UV Shed</t>
  </si>
  <si>
    <t>N Plant Blower Building</t>
  </si>
  <si>
    <t>Office/Break Room</t>
  </si>
  <si>
    <t>N Plant Chemical Storage Bldg</t>
  </si>
  <si>
    <t>N Plant Employee Break Room</t>
  </si>
  <si>
    <t>Equipment Storage/North</t>
  </si>
  <si>
    <t>1300 E Corral</t>
  </si>
  <si>
    <t>Equipment Storage/South</t>
  </si>
  <si>
    <t>Pump House/Water Well/Telemetry/Chlorina</t>
  </si>
  <si>
    <t>5th And Ave C</t>
  </si>
  <si>
    <t>84K gal Ground Storage Tank (Well 22)</t>
  </si>
  <si>
    <t>500k gal Elevated Tank/Telemetry</t>
  </si>
  <si>
    <t>12th and Kenedy St</t>
  </si>
  <si>
    <t>Pump House/Water Well/Booster Pump/Telem</t>
  </si>
  <si>
    <t>1100 E General Cavazos</t>
  </si>
  <si>
    <t>212k gal Ground Water Tank</t>
  </si>
  <si>
    <t>1M gal Elevated Water Tank</t>
  </si>
  <si>
    <t>Pump House/Water Well/Chlorinator</t>
  </si>
  <si>
    <t>3rd and Caesar</t>
  </si>
  <si>
    <t>2M gal Ground Water Tank (Well 21)</t>
  </si>
  <si>
    <t>6th And Henrietta</t>
  </si>
  <si>
    <t>212k gal Ground Water Tank (Well 19)</t>
  </si>
  <si>
    <t>84k gal Ground Storage Tank</t>
  </si>
  <si>
    <t>1131 W Kenedy</t>
  </si>
  <si>
    <t>Portable Enclosure/(2) Ammonia Tanks</t>
  </si>
  <si>
    <t>101 Sage Rd</t>
  </si>
  <si>
    <t>Heavy Equipment Shed</t>
  </si>
  <si>
    <t>348 E CR 2130</t>
  </si>
  <si>
    <t>Weigh Station Office</t>
  </si>
  <si>
    <t>Bandstand (Pavilion)</t>
  </si>
  <si>
    <t>110 W Kleberg</t>
  </si>
  <si>
    <t>84k gal Ground Water Tank</t>
  </si>
  <si>
    <t>General Cavazos and 6th St</t>
  </si>
  <si>
    <t>Signal Lights and Control Box</t>
  </si>
  <si>
    <t>701 N 6th St</t>
  </si>
  <si>
    <t>702 N Armstrong</t>
  </si>
  <si>
    <t>103 E Kleberg Ave</t>
  </si>
  <si>
    <t>230 S 6th St</t>
  </si>
  <si>
    <t>Pumphouse/Well #23/Telemetry/Chlorinator</t>
  </si>
  <si>
    <t>2602 S 6th St</t>
  </si>
  <si>
    <t>85K gal Ground Water Tank</t>
  </si>
  <si>
    <t>Portable Polymer Building</t>
  </si>
  <si>
    <t>Polymer Building</t>
  </si>
  <si>
    <t>Train Depot</t>
  </si>
  <si>
    <t>104 E Kleberg</t>
  </si>
  <si>
    <t>Lift Station Building</t>
  </si>
  <si>
    <t>Trant Rd</t>
  </si>
  <si>
    <t>Entire Water Well #24/Telemetry</t>
  </si>
  <si>
    <t>13th St and Kenedy St</t>
  </si>
  <si>
    <t>85k gal Ground Water Tank</t>
  </si>
  <si>
    <t>(6) Aluminum Lighting Poles</t>
  </si>
  <si>
    <t>Generator 275kw</t>
  </si>
  <si>
    <t>Generator 275kw (S#2307588)</t>
  </si>
  <si>
    <t>Scales</t>
  </si>
  <si>
    <t>Storm Sentry Monitor System</t>
  </si>
  <si>
    <t>1700 E King</t>
  </si>
  <si>
    <t>Tourism Office</t>
  </si>
  <si>
    <t>1501 N Hwy 77</t>
  </si>
  <si>
    <t>Storage Shed</t>
  </si>
  <si>
    <t>Generator 800kw</t>
  </si>
  <si>
    <t>North Plant</t>
  </si>
  <si>
    <t>Generator 150kw</t>
  </si>
  <si>
    <t>FM 1717</t>
  </si>
  <si>
    <t>LondonderrySeries Light (20)</t>
  </si>
  <si>
    <t>various locations</t>
  </si>
  <si>
    <t>Wastequip Dumpsters (600 Units)</t>
  </si>
  <si>
    <t>Restroom - Soccer Field</t>
  </si>
  <si>
    <t>501 E Escondido Rd</t>
  </si>
  <si>
    <t>Concession/Pressbox #1</t>
  </si>
  <si>
    <t>Restroom #1</t>
  </si>
  <si>
    <t>Concession/Pressbox #2</t>
  </si>
  <si>
    <t>Restroom #2</t>
  </si>
  <si>
    <t>Soccer Field Bleachers and Post</t>
  </si>
  <si>
    <t>Baseball Fences/Lights/Scoreboards</t>
  </si>
  <si>
    <t>Concession/Pressbox #3</t>
  </si>
  <si>
    <t>Concession/Pressbox #4</t>
  </si>
  <si>
    <t>Dugout #8</t>
  </si>
  <si>
    <t>BBQ Building</t>
  </si>
  <si>
    <t>485 Santiago Park Ln</t>
  </si>
  <si>
    <t>Restroom</t>
  </si>
  <si>
    <t>Pier</t>
  </si>
  <si>
    <t>Storage</t>
  </si>
  <si>
    <t>Concession/Restroom/Pressbox</t>
  </si>
  <si>
    <t>Shop</t>
  </si>
  <si>
    <t>Radio Tower Storage #1</t>
  </si>
  <si>
    <t>Radio Tower Storage #2</t>
  </si>
  <si>
    <t>Radio Tower Storage #3</t>
  </si>
  <si>
    <t>Concession/Restroom</t>
  </si>
  <si>
    <t>Ballfield Fence/Lights/Score Board</t>
  </si>
  <si>
    <t>Covered Seating #1</t>
  </si>
  <si>
    <t>Brookshire Pool House</t>
  </si>
  <si>
    <t>1519 E Kennedy</t>
  </si>
  <si>
    <t>Brookshire Pool Fence</t>
  </si>
  <si>
    <t>Office/Recreation Center</t>
  </si>
  <si>
    <t>11050 E Escondido</t>
  </si>
  <si>
    <t>Radio Tower #2</t>
  </si>
  <si>
    <t>12100 Escondido Rd</t>
  </si>
  <si>
    <t>S Plant Portable Office Bldg</t>
  </si>
  <si>
    <t>Portable Office/Equip Bldg</t>
  </si>
  <si>
    <t>Fence</t>
  </si>
  <si>
    <t>1116 E General Cavazos</t>
  </si>
  <si>
    <t>Portable Building</t>
  </si>
  <si>
    <t>Pump House Building</t>
  </si>
  <si>
    <t>Maintenance Bldg/Lift Station/Storage</t>
  </si>
  <si>
    <t>611 Santiago Park Ln</t>
  </si>
  <si>
    <t>Heavy Equipment Shed/Storage</t>
  </si>
  <si>
    <t>Catwalk</t>
  </si>
  <si>
    <t>Landfill Litter Net</t>
  </si>
  <si>
    <t>800mz Equipment Building</t>
  </si>
  <si>
    <t>Lab/Office</t>
  </si>
  <si>
    <t>Animal Shelter Storage</t>
  </si>
  <si>
    <t>Storage Building #1</t>
  </si>
  <si>
    <t>Storage Building #2</t>
  </si>
  <si>
    <t>1950 N Armstrong</t>
  </si>
  <si>
    <t>Lift Station</t>
  </si>
  <si>
    <t>Sage and Hwy 77</t>
  </si>
  <si>
    <t>2612 S Hwy 77</t>
  </si>
  <si>
    <t>Farm Rd 3320</t>
  </si>
  <si>
    <t>May St</t>
  </si>
  <si>
    <t>South Creek Subdivision</t>
  </si>
  <si>
    <t>Carlos Truan</t>
  </si>
  <si>
    <t>Morgan Tool Shed</t>
  </si>
  <si>
    <t>1200 E General Cavazos Blvd (Well #20)</t>
  </si>
  <si>
    <t>Covered Pavillian</t>
  </si>
  <si>
    <t>251 N 6th St</t>
  </si>
  <si>
    <t>Dugout #1</t>
  </si>
  <si>
    <t>Dugout #2</t>
  </si>
  <si>
    <t>Covered Seating #2</t>
  </si>
  <si>
    <t>Dugout #3</t>
  </si>
  <si>
    <t>Covered Seating #3</t>
  </si>
  <si>
    <t>Dugout #4</t>
  </si>
  <si>
    <t>Dugout #5</t>
  </si>
  <si>
    <t>Dugout #6</t>
  </si>
  <si>
    <t>Dugout #7</t>
  </si>
  <si>
    <t>Covered Seating #4</t>
  </si>
  <si>
    <t>Pressbox</t>
  </si>
  <si>
    <t>Shed</t>
  </si>
  <si>
    <t>Golf Clubhouse</t>
  </si>
  <si>
    <t>2522 E Escondido</t>
  </si>
  <si>
    <t>Golf Cart Shop</t>
  </si>
  <si>
    <t>Outdoor Trees and Shrubs</t>
  </si>
  <si>
    <t>IT Assets</t>
  </si>
  <si>
    <t>Public Works Dept</t>
  </si>
  <si>
    <t>Metal Storage Building</t>
  </si>
  <si>
    <t>Large Equipment Storage Shed</t>
  </si>
  <si>
    <t>1 Million Gallon Ground Storage Tank</t>
  </si>
  <si>
    <t>2302 Sage Rd</t>
  </si>
  <si>
    <t>1500 GPM Booster Pumps w/Controls</t>
  </si>
  <si>
    <t>230KW Generator w/ATS</t>
  </si>
  <si>
    <t>1116 E. General Cavazos</t>
  </si>
  <si>
    <t>830 E. Kenedy St.</t>
  </si>
  <si>
    <t>230KW w/ATS</t>
  </si>
  <si>
    <t>133 W. Ave. C</t>
  </si>
  <si>
    <t>250 KW Generator w/ATS</t>
  </si>
  <si>
    <t>250KW Generator</t>
  </si>
  <si>
    <t>1004 S. 4th Street</t>
  </si>
  <si>
    <t>2602 S. 6th St</t>
  </si>
  <si>
    <t>250KWGeneratorw/ATS</t>
  </si>
  <si>
    <t>315 N. 6th St</t>
  </si>
  <si>
    <t>Automated Mixing System</t>
  </si>
  <si>
    <t>Law Enforcement Center (Incl Police IT Assets)</t>
  </si>
  <si>
    <t>1700 E King Ave</t>
  </si>
  <si>
    <t>Pavilion</t>
  </si>
  <si>
    <t>202 W Lee</t>
  </si>
  <si>
    <t>Pavilion #1</t>
  </si>
  <si>
    <t>501 E. Escondido Rd</t>
  </si>
  <si>
    <t>Pavilion #2</t>
  </si>
  <si>
    <t>Pavilion #3</t>
  </si>
  <si>
    <t>Pavilion #4</t>
  </si>
  <si>
    <t>Pavilion #5</t>
  </si>
  <si>
    <t>Police Annex Building</t>
  </si>
  <si>
    <t>202A W Lee</t>
  </si>
  <si>
    <t>Police Annex Building Storage Building</t>
  </si>
  <si>
    <t>202B W Lee</t>
  </si>
  <si>
    <t>Pump House</t>
  </si>
  <si>
    <t>Recycling Building</t>
  </si>
  <si>
    <t>1300 E. Corral Ave.</t>
  </si>
  <si>
    <t>Area</t>
  </si>
  <si>
    <t>2.5 Miles East on 1717 off Hwy 77</t>
  </si>
  <si>
    <t>Public Works Fuel Station w/Canopy</t>
  </si>
  <si>
    <t>1300 E Corral Ave</t>
  </si>
  <si>
    <t>Yr Blt</t>
  </si>
  <si>
    <t xml:space="preserve">275kw Generator </t>
  </si>
  <si>
    <t>17th &amp; Lee</t>
  </si>
  <si>
    <t>Stories</t>
  </si>
  <si>
    <t>Constr</t>
  </si>
  <si>
    <t>X</t>
  </si>
  <si>
    <t>BV</t>
  </si>
  <si>
    <t>AE</t>
  </si>
  <si>
    <t>CX</t>
  </si>
  <si>
    <t>x</t>
  </si>
  <si>
    <t>Updates</t>
  </si>
  <si>
    <t>48273C0305E</t>
  </si>
  <si>
    <t>48273C0115E</t>
  </si>
  <si>
    <t>48273C0095E</t>
  </si>
  <si>
    <t>A</t>
  </si>
  <si>
    <t>-</t>
  </si>
  <si>
    <t>Carlos Truan on east side Hwy 77</t>
  </si>
  <si>
    <t>Other Value</t>
  </si>
  <si>
    <t>FEMA Flood #</t>
  </si>
  <si>
    <t>Flood Zone</t>
  </si>
  <si>
    <t>Values</t>
  </si>
  <si>
    <t>Total 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</si>
</sst>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Open Sans"/>
      <family val="2"/>
    </font>
    <font>
      <b/>
      <sz val="12"/>
      <color rgb="FF000000"/>
      <name val="Open Sans"/>
      <family val="2"/>
    </font>
    <font>
      <b/>
      <sz val="12"/>
      <name val="Open Sans"/>
      <family val="2"/>
    </font>
    <font>
      <sz val="12"/>
      <name val="Open Sans"/>
      <family val="2"/>
    </font>
    <font>
      <b/>
      <sz val="12"/>
      <color rgb="FF000000"/>
      <name val="Open stan"/>
    </font>
    <font>
      <b/>
      <sz val="12"/>
      <color rgb="FF000000"/>
      <name val="Open stans"/>
    </font>
    <font>
      <sz val="8"/>
      <name val="Open Sans"/>
      <family val="2"/>
    </font>
    <font>
      <b/>
      <sz val="1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5" fillId="0" borderId="0" xfId="0" applyFont="1" applyAlignment="1">
      <alignment horizontal="center"/>
    </xf>
    <xf numFmtId="3" fontId="0" fillId="0" borderId="0" xfId="0" applyNumberFormat="1"/>
    <xf numFmtId="0" fontId="3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2" fillId="0" borderId="0" xfId="0" applyNumberFormat="1" applyFont="1"/>
    <xf numFmtId="3" fontId="2" fillId="0" borderId="0" xfId="0" applyNumberFormat="1" applyFont="1"/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0"/>
  <sheetViews>
    <sheetView tabSelected="1" zoomScale="70" zoomScaleNormal="70" workbookViewId="0">
      <pane ySplit="1" topLeftCell="A168" activePane="bottomLeft" state="frozen"/>
      <selection pane="bottomLeft" activeCell="E200" sqref="E200"/>
    </sheetView>
  </sheetViews>
  <sheetFormatPr defaultColWidth="9.109375" defaultRowHeight="17.399999999999999"/>
  <cols>
    <col min="1" max="1" width="9.21875" customWidth="1"/>
    <col min="2" max="2" width="8.44140625" style="13" customWidth="1"/>
    <col min="3" max="3" width="37.5546875" style="12" customWidth="1"/>
    <col min="4" max="4" width="25.5546875" style="12" customWidth="1"/>
    <col min="5" max="5" width="9.88671875" customWidth="1"/>
    <col min="6" max="6" width="5.6640625" style="13" customWidth="1"/>
    <col min="7" max="7" width="6.44140625" customWidth="1"/>
    <col min="8" max="8" width="8.109375" customWidth="1"/>
    <col min="9" max="9" width="7.109375" customWidth="1"/>
    <col min="10" max="10" width="7.33203125" customWidth="1"/>
    <col min="11" max="11" width="8.109375" customWidth="1"/>
    <col min="12" max="12" width="9.33203125" customWidth="1"/>
    <col min="13" max="13" width="13.5546875" customWidth="1"/>
    <col min="14" max="14" width="13" style="3" customWidth="1"/>
    <col min="15" max="15" width="10.44140625" style="3" customWidth="1"/>
    <col min="16" max="16" width="10.77734375" style="3" customWidth="1"/>
    <col min="17" max="17" width="14.21875" customWidth="1"/>
    <col min="18" max="18" width="20" style="11" customWidth="1"/>
    <col min="19" max="19" width="9.6640625" style="12" customWidth="1"/>
  </cols>
  <sheetData>
    <row r="1" spans="1:19" s="12" customFormat="1" ht="38.4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225</v>
      </c>
      <c r="I1" s="14" t="s">
        <v>222</v>
      </c>
      <c r="J1" s="14" t="s">
        <v>218</v>
      </c>
      <c r="K1" s="14" t="s">
        <v>226</v>
      </c>
      <c r="L1" s="14" t="s">
        <v>232</v>
      </c>
      <c r="M1" s="14" t="s">
        <v>242</v>
      </c>
      <c r="N1" s="15" t="s">
        <v>7</v>
      </c>
      <c r="O1" s="15" t="s">
        <v>239</v>
      </c>
      <c r="P1" s="15" t="s">
        <v>8</v>
      </c>
      <c r="Q1" s="15" t="s">
        <v>243</v>
      </c>
      <c r="R1" s="15" t="s">
        <v>240</v>
      </c>
      <c r="S1" s="14" t="s">
        <v>241</v>
      </c>
    </row>
    <row r="2" spans="1:19" ht="21.6" customHeight="1">
      <c r="A2">
        <v>9673036</v>
      </c>
      <c r="B2" s="13">
        <v>1</v>
      </c>
      <c r="C2" s="12" t="s">
        <v>9</v>
      </c>
      <c r="D2" s="12" t="s">
        <v>10</v>
      </c>
      <c r="E2" t="s">
        <v>11</v>
      </c>
      <c r="F2" s="13" t="s">
        <v>12</v>
      </c>
      <c r="G2">
        <v>78363</v>
      </c>
      <c r="H2">
        <v>1</v>
      </c>
      <c r="I2">
        <v>1955</v>
      </c>
      <c r="J2">
        <v>15299</v>
      </c>
      <c r="K2">
        <v>1</v>
      </c>
      <c r="M2" s="1">
        <v>3264800</v>
      </c>
      <c r="N2" s="1">
        <v>396500</v>
      </c>
      <c r="O2" s="1">
        <v>0</v>
      </c>
      <c r="P2" s="1">
        <v>0</v>
      </c>
      <c r="Q2" s="1">
        <f>SUM(M2:P2)</f>
        <v>3661300</v>
      </c>
      <c r="R2" s="2" t="s">
        <v>234</v>
      </c>
      <c r="S2" s="16" t="s">
        <v>227</v>
      </c>
    </row>
    <row r="3" spans="1:19" ht="21.6" customHeight="1">
      <c r="A3">
        <v>9673037</v>
      </c>
      <c r="B3" s="13">
        <v>39</v>
      </c>
      <c r="C3" s="12" t="s">
        <v>13</v>
      </c>
      <c r="D3" s="12" t="s">
        <v>14</v>
      </c>
      <c r="E3" t="s">
        <v>11</v>
      </c>
      <c r="F3" s="13" t="s">
        <v>12</v>
      </c>
      <c r="G3">
        <v>78363</v>
      </c>
      <c r="H3">
        <v>2</v>
      </c>
      <c r="I3">
        <v>1960</v>
      </c>
      <c r="J3">
        <v>13188</v>
      </c>
      <c r="K3">
        <v>4</v>
      </c>
      <c r="M3" s="1">
        <v>2813800</v>
      </c>
      <c r="N3" s="1">
        <v>384540</v>
      </c>
      <c r="O3" s="1">
        <v>0</v>
      </c>
      <c r="P3" s="1">
        <v>0</v>
      </c>
      <c r="Q3" s="1">
        <f t="shared" ref="Q3:Q66" si="0">SUM(M3:P3)</f>
        <v>3198340</v>
      </c>
      <c r="R3" s="2" t="s">
        <v>234</v>
      </c>
      <c r="S3" s="16" t="s">
        <v>227</v>
      </c>
    </row>
    <row r="4" spans="1:19" ht="21.6" customHeight="1">
      <c r="A4">
        <v>9673038</v>
      </c>
      <c r="B4" s="13">
        <v>40</v>
      </c>
      <c r="C4" s="12" t="s">
        <v>15</v>
      </c>
      <c r="D4" s="12" t="s">
        <v>16</v>
      </c>
      <c r="E4" t="s">
        <v>11</v>
      </c>
      <c r="F4" s="13" t="s">
        <v>12</v>
      </c>
      <c r="G4">
        <v>78363</v>
      </c>
      <c r="I4">
        <v>1977</v>
      </c>
      <c r="J4">
        <v>0</v>
      </c>
      <c r="K4">
        <v>5</v>
      </c>
      <c r="L4">
        <v>2013</v>
      </c>
      <c r="M4" s="1">
        <v>3189397</v>
      </c>
      <c r="N4" s="1">
        <v>250000</v>
      </c>
      <c r="O4" s="1">
        <v>0</v>
      </c>
      <c r="P4" s="1">
        <v>0</v>
      </c>
      <c r="Q4" s="1">
        <f t="shared" si="0"/>
        <v>3439397</v>
      </c>
      <c r="R4" s="2" t="s">
        <v>234</v>
      </c>
      <c r="S4" s="16" t="s">
        <v>227</v>
      </c>
    </row>
    <row r="5" spans="1:19" ht="21.6" customHeight="1">
      <c r="A5">
        <v>9673039</v>
      </c>
      <c r="B5" s="13">
        <v>41</v>
      </c>
      <c r="C5" s="12" t="s">
        <v>17</v>
      </c>
      <c r="D5" s="12" t="s">
        <v>18</v>
      </c>
      <c r="E5" t="s">
        <v>11</v>
      </c>
      <c r="F5" s="13" t="s">
        <v>12</v>
      </c>
      <c r="G5">
        <v>78363</v>
      </c>
      <c r="I5">
        <v>1977</v>
      </c>
      <c r="J5">
        <v>0</v>
      </c>
      <c r="K5">
        <v>5</v>
      </c>
      <c r="L5">
        <v>2019</v>
      </c>
      <c r="M5" s="1">
        <v>1694449</v>
      </c>
      <c r="N5" s="1">
        <v>250000</v>
      </c>
      <c r="O5" s="1">
        <v>0</v>
      </c>
      <c r="P5" s="1">
        <v>0</v>
      </c>
      <c r="Q5" s="1">
        <f t="shared" si="0"/>
        <v>1944449</v>
      </c>
      <c r="R5" s="2" t="s">
        <v>233</v>
      </c>
      <c r="S5" s="16" t="s">
        <v>227</v>
      </c>
    </row>
    <row r="6" spans="1:19" ht="21.6" customHeight="1">
      <c r="A6">
        <v>9673041</v>
      </c>
      <c r="B6" s="13">
        <v>196</v>
      </c>
      <c r="C6" s="12" t="s">
        <v>19</v>
      </c>
      <c r="D6" s="12" t="s">
        <v>20</v>
      </c>
      <c r="E6" t="s">
        <v>11</v>
      </c>
      <c r="F6" s="13" t="s">
        <v>12</v>
      </c>
      <c r="G6">
        <v>78363</v>
      </c>
      <c r="H6">
        <v>1</v>
      </c>
      <c r="I6">
        <v>1970</v>
      </c>
      <c r="J6">
        <v>3050</v>
      </c>
      <c r="K6">
        <v>4</v>
      </c>
      <c r="M6" s="1">
        <v>650870</v>
      </c>
      <c r="N6" s="1">
        <v>0</v>
      </c>
      <c r="O6" s="1">
        <v>0</v>
      </c>
      <c r="P6" s="1">
        <v>0</v>
      </c>
      <c r="Q6" s="1">
        <f t="shared" si="0"/>
        <v>650870</v>
      </c>
      <c r="R6" s="2" t="s">
        <v>235</v>
      </c>
      <c r="S6" s="16" t="s">
        <v>227</v>
      </c>
    </row>
    <row r="7" spans="1:19" ht="21.6" customHeight="1">
      <c r="A7">
        <v>9673042</v>
      </c>
      <c r="B7" s="13">
        <v>198</v>
      </c>
      <c r="C7" s="12" t="s">
        <v>21</v>
      </c>
      <c r="D7" s="12" t="s">
        <v>22</v>
      </c>
      <c r="E7" t="s">
        <v>11</v>
      </c>
      <c r="F7" s="13" t="s">
        <v>12</v>
      </c>
      <c r="G7">
        <v>78363</v>
      </c>
      <c r="H7">
        <v>3</v>
      </c>
      <c r="I7">
        <v>2013</v>
      </c>
      <c r="J7">
        <v>23910</v>
      </c>
      <c r="K7" s="4" t="s">
        <v>228</v>
      </c>
      <c r="L7" s="4"/>
      <c r="M7" s="1">
        <v>5260205.5</v>
      </c>
      <c r="N7" s="1">
        <v>750000</v>
      </c>
      <c r="O7" s="1">
        <v>0</v>
      </c>
      <c r="P7" s="1">
        <v>500000</v>
      </c>
      <c r="Q7" s="1">
        <f t="shared" si="0"/>
        <v>6510205.5</v>
      </c>
      <c r="R7" s="2" t="s">
        <v>234</v>
      </c>
      <c r="S7" s="16" t="s">
        <v>227</v>
      </c>
    </row>
    <row r="8" spans="1:19" ht="21.6" customHeight="1">
      <c r="A8">
        <v>9673043</v>
      </c>
      <c r="B8" s="13">
        <v>200</v>
      </c>
      <c r="C8" s="12" t="s">
        <v>23</v>
      </c>
      <c r="D8" s="12" t="s">
        <v>24</v>
      </c>
      <c r="E8" t="s">
        <v>25</v>
      </c>
      <c r="F8" s="13" t="s">
        <v>12</v>
      </c>
      <c r="G8">
        <v>78363</v>
      </c>
      <c r="H8">
        <v>1</v>
      </c>
      <c r="I8">
        <v>2017</v>
      </c>
      <c r="J8">
        <v>3296</v>
      </c>
      <c r="K8">
        <v>4</v>
      </c>
      <c r="M8" s="1">
        <v>702900</v>
      </c>
      <c r="N8" s="1">
        <v>100000</v>
      </c>
      <c r="O8" s="1">
        <v>0</v>
      </c>
      <c r="P8" s="1">
        <v>0</v>
      </c>
      <c r="Q8" s="1">
        <f t="shared" si="0"/>
        <v>802900</v>
      </c>
      <c r="R8" s="2" t="s">
        <v>234</v>
      </c>
      <c r="S8" s="16" t="s">
        <v>227</v>
      </c>
    </row>
    <row r="9" spans="1:19" ht="21.6" customHeight="1">
      <c r="A9">
        <v>9673044</v>
      </c>
      <c r="B9" s="13">
        <v>201</v>
      </c>
      <c r="C9" s="12" t="s">
        <v>26</v>
      </c>
      <c r="D9" s="12" t="s">
        <v>27</v>
      </c>
      <c r="E9" t="s">
        <v>11</v>
      </c>
      <c r="F9" s="13" t="s">
        <v>12</v>
      </c>
      <c r="G9">
        <v>78363</v>
      </c>
      <c r="H9">
        <v>1</v>
      </c>
      <c r="I9">
        <v>1950</v>
      </c>
      <c r="J9">
        <v>2092</v>
      </c>
      <c r="K9">
        <v>1</v>
      </c>
      <c r="M9" s="1">
        <v>445500</v>
      </c>
      <c r="N9" s="1">
        <v>53196</v>
      </c>
      <c r="O9" s="1">
        <v>0</v>
      </c>
      <c r="P9" s="1">
        <v>0</v>
      </c>
      <c r="Q9" s="1">
        <f t="shared" si="0"/>
        <v>498696</v>
      </c>
      <c r="R9" s="2" t="s">
        <v>235</v>
      </c>
      <c r="S9" s="16" t="s">
        <v>227</v>
      </c>
    </row>
    <row r="10" spans="1:19" ht="21.6" customHeight="1">
      <c r="A10">
        <v>9673045</v>
      </c>
      <c r="B10" s="13">
        <v>202</v>
      </c>
      <c r="C10" s="12" t="s">
        <v>28</v>
      </c>
      <c r="D10" s="12" t="s">
        <v>29</v>
      </c>
      <c r="E10" t="s">
        <v>11</v>
      </c>
      <c r="F10" s="13" t="s">
        <v>12</v>
      </c>
      <c r="G10">
        <v>78363</v>
      </c>
      <c r="J10">
        <v>0</v>
      </c>
      <c r="K10">
        <v>4</v>
      </c>
      <c r="M10" s="1">
        <v>13061</v>
      </c>
      <c r="N10" s="1">
        <v>75000</v>
      </c>
      <c r="O10" s="1">
        <v>0</v>
      </c>
      <c r="P10" s="1">
        <v>0</v>
      </c>
      <c r="Q10" s="1">
        <f t="shared" si="0"/>
        <v>88061</v>
      </c>
      <c r="R10" s="2" t="s">
        <v>234</v>
      </c>
      <c r="S10" s="16" t="s">
        <v>227</v>
      </c>
    </row>
    <row r="11" spans="1:19" ht="21.6" customHeight="1">
      <c r="A11">
        <v>9673046</v>
      </c>
      <c r="B11" s="13">
        <v>204</v>
      </c>
      <c r="C11" s="12" t="s">
        <v>30</v>
      </c>
      <c r="D11" s="12" t="s">
        <v>31</v>
      </c>
      <c r="E11" t="s">
        <v>11</v>
      </c>
      <c r="F11" s="13" t="s">
        <v>12</v>
      </c>
      <c r="G11">
        <v>78363</v>
      </c>
      <c r="H11">
        <v>1</v>
      </c>
      <c r="I11">
        <v>1970</v>
      </c>
      <c r="J11">
        <v>2160</v>
      </c>
      <c r="K11">
        <v>2</v>
      </c>
      <c r="M11" s="1">
        <v>460900</v>
      </c>
      <c r="N11" s="1">
        <v>8000</v>
      </c>
      <c r="O11" s="1">
        <v>0</v>
      </c>
      <c r="P11" s="1">
        <v>0</v>
      </c>
      <c r="Q11" s="1">
        <f t="shared" si="0"/>
        <v>468900</v>
      </c>
      <c r="R11" s="5" t="s">
        <v>234</v>
      </c>
      <c r="S11" s="16" t="s">
        <v>230</v>
      </c>
    </row>
    <row r="12" spans="1:19" ht="21.6" customHeight="1">
      <c r="A12">
        <v>9673047</v>
      </c>
      <c r="B12" s="13">
        <v>205</v>
      </c>
      <c r="C12" s="12" t="s">
        <v>32</v>
      </c>
      <c r="D12" s="12" t="s">
        <v>33</v>
      </c>
      <c r="E12" t="s">
        <v>11</v>
      </c>
      <c r="F12" s="13" t="s">
        <v>12</v>
      </c>
      <c r="G12">
        <v>78363</v>
      </c>
      <c r="J12">
        <v>0</v>
      </c>
      <c r="M12" s="1">
        <v>5322</v>
      </c>
      <c r="N12" s="1">
        <v>0</v>
      </c>
      <c r="O12" s="1">
        <v>0</v>
      </c>
      <c r="P12" s="1">
        <v>0</v>
      </c>
      <c r="Q12" s="1">
        <f t="shared" si="0"/>
        <v>5322</v>
      </c>
      <c r="R12" s="2" t="s">
        <v>233</v>
      </c>
      <c r="S12" s="16" t="s">
        <v>229</v>
      </c>
    </row>
    <row r="13" spans="1:19" ht="21.6" customHeight="1">
      <c r="A13">
        <v>9673048</v>
      </c>
      <c r="B13" s="13">
        <v>207</v>
      </c>
      <c r="C13" s="12" t="s">
        <v>34</v>
      </c>
      <c r="D13" s="12" t="s">
        <v>18</v>
      </c>
      <c r="E13" t="s">
        <v>11</v>
      </c>
      <c r="F13" s="13" t="s">
        <v>12</v>
      </c>
      <c r="G13">
        <v>78363</v>
      </c>
      <c r="H13">
        <v>1</v>
      </c>
      <c r="I13">
        <v>1979</v>
      </c>
      <c r="J13">
        <v>144</v>
      </c>
      <c r="K13">
        <v>4</v>
      </c>
      <c r="L13">
        <v>2019</v>
      </c>
      <c r="M13" s="1">
        <v>9466.6</v>
      </c>
      <c r="N13" s="1">
        <v>150000</v>
      </c>
      <c r="O13" s="1">
        <v>0</v>
      </c>
      <c r="P13" s="1">
        <v>0</v>
      </c>
      <c r="Q13" s="1">
        <f t="shared" si="0"/>
        <v>159466.6</v>
      </c>
      <c r="R13" s="2" t="s">
        <v>233</v>
      </c>
      <c r="S13" s="16" t="s">
        <v>227</v>
      </c>
    </row>
    <row r="14" spans="1:19" ht="21.6" customHeight="1">
      <c r="A14">
        <v>9673051</v>
      </c>
      <c r="B14" s="13">
        <v>211</v>
      </c>
      <c r="C14" s="12" t="s">
        <v>35</v>
      </c>
      <c r="D14" s="12" t="s">
        <v>36</v>
      </c>
      <c r="E14" t="s">
        <v>11</v>
      </c>
      <c r="F14" s="13" t="s">
        <v>12</v>
      </c>
      <c r="G14">
        <v>78363</v>
      </c>
      <c r="J14">
        <v>0</v>
      </c>
      <c r="K14">
        <v>3</v>
      </c>
      <c r="M14" s="1"/>
      <c r="N14" s="1">
        <v>0</v>
      </c>
      <c r="O14" s="1">
        <v>16233</v>
      </c>
      <c r="P14" s="1">
        <v>0</v>
      </c>
      <c r="Q14" s="1">
        <f t="shared" si="0"/>
        <v>16233</v>
      </c>
      <c r="R14" s="2" t="s">
        <v>233</v>
      </c>
      <c r="S14" s="16" t="s">
        <v>229</v>
      </c>
    </row>
    <row r="15" spans="1:19" ht="21.6" customHeight="1">
      <c r="A15">
        <v>9673052</v>
      </c>
      <c r="B15" s="13">
        <v>212</v>
      </c>
      <c r="C15" s="12" t="s">
        <v>35</v>
      </c>
      <c r="D15" s="12" t="s">
        <v>37</v>
      </c>
      <c r="E15" t="s">
        <v>11</v>
      </c>
      <c r="F15" s="13" t="s">
        <v>12</v>
      </c>
      <c r="G15">
        <v>78363</v>
      </c>
      <c r="J15">
        <v>0</v>
      </c>
      <c r="K15">
        <v>3</v>
      </c>
      <c r="M15" s="1"/>
      <c r="N15" s="1">
        <v>0</v>
      </c>
      <c r="O15" s="1">
        <v>16233</v>
      </c>
      <c r="P15" s="1">
        <v>0</v>
      </c>
      <c r="Q15" s="1">
        <f t="shared" si="0"/>
        <v>16233</v>
      </c>
      <c r="R15" s="2" t="s">
        <v>234</v>
      </c>
      <c r="S15" s="16" t="s">
        <v>229</v>
      </c>
    </row>
    <row r="16" spans="1:19" ht="21.6" customHeight="1">
      <c r="A16">
        <v>9673053</v>
      </c>
      <c r="B16" s="13">
        <v>213</v>
      </c>
      <c r="C16" s="12" t="s">
        <v>35</v>
      </c>
      <c r="D16" s="12" t="s">
        <v>38</v>
      </c>
      <c r="E16" t="s">
        <v>11</v>
      </c>
      <c r="F16" s="13" t="s">
        <v>12</v>
      </c>
      <c r="G16">
        <v>78363</v>
      </c>
      <c r="J16">
        <v>0</v>
      </c>
      <c r="K16">
        <v>3</v>
      </c>
      <c r="M16" s="1"/>
      <c r="N16" s="1">
        <v>0</v>
      </c>
      <c r="O16" s="1">
        <v>16233</v>
      </c>
      <c r="P16" s="1">
        <v>0</v>
      </c>
      <c r="Q16" s="1">
        <f t="shared" si="0"/>
        <v>16233</v>
      </c>
      <c r="R16" s="2" t="s">
        <v>235</v>
      </c>
      <c r="S16" s="16" t="s">
        <v>227</v>
      </c>
    </row>
    <row r="17" spans="1:19" ht="21.6" customHeight="1">
      <c r="A17">
        <v>9673054</v>
      </c>
      <c r="B17" s="13">
        <v>215</v>
      </c>
      <c r="C17" s="12" t="s">
        <v>39</v>
      </c>
      <c r="D17" s="12" t="s">
        <v>18</v>
      </c>
      <c r="E17" t="s">
        <v>11</v>
      </c>
      <c r="F17" s="13" t="s">
        <v>12</v>
      </c>
      <c r="G17">
        <v>78363</v>
      </c>
      <c r="H17">
        <v>1</v>
      </c>
      <c r="I17">
        <v>1985</v>
      </c>
      <c r="J17">
        <v>984</v>
      </c>
      <c r="K17">
        <v>3</v>
      </c>
      <c r="L17">
        <v>2019</v>
      </c>
      <c r="M17" s="1">
        <v>13476.1</v>
      </c>
      <c r="N17" s="1">
        <v>350000</v>
      </c>
      <c r="O17" s="1">
        <v>0</v>
      </c>
      <c r="P17" s="1">
        <v>0</v>
      </c>
      <c r="Q17" s="1">
        <f t="shared" si="0"/>
        <v>363476.1</v>
      </c>
      <c r="R17" s="2" t="s">
        <v>233</v>
      </c>
      <c r="S17" s="16" t="s">
        <v>227</v>
      </c>
    </row>
    <row r="18" spans="1:19" ht="21.6" customHeight="1">
      <c r="A18">
        <v>9673055</v>
      </c>
      <c r="B18" s="13">
        <v>216</v>
      </c>
      <c r="C18" s="12" t="s">
        <v>40</v>
      </c>
      <c r="D18" s="12" t="s">
        <v>18</v>
      </c>
      <c r="E18" t="s">
        <v>11</v>
      </c>
      <c r="F18" s="13" t="s">
        <v>12</v>
      </c>
      <c r="G18">
        <v>78363</v>
      </c>
      <c r="H18">
        <v>1</v>
      </c>
      <c r="I18">
        <v>1988</v>
      </c>
      <c r="J18">
        <v>903</v>
      </c>
      <c r="K18">
        <v>3</v>
      </c>
      <c r="L18">
        <v>2019</v>
      </c>
      <c r="M18" s="1">
        <v>148995</v>
      </c>
      <c r="N18" s="1">
        <v>550000</v>
      </c>
      <c r="O18" s="1">
        <v>0</v>
      </c>
      <c r="P18" s="1">
        <v>0</v>
      </c>
      <c r="Q18" s="1">
        <f t="shared" si="0"/>
        <v>698995</v>
      </c>
      <c r="R18" s="2" t="s">
        <v>233</v>
      </c>
      <c r="S18" s="16" t="s">
        <v>227</v>
      </c>
    </row>
    <row r="19" spans="1:19" ht="21.6" customHeight="1">
      <c r="A19">
        <v>9673056</v>
      </c>
      <c r="B19" s="13">
        <v>217</v>
      </c>
      <c r="C19" s="12" t="s">
        <v>41</v>
      </c>
      <c r="D19" s="12" t="s">
        <v>29</v>
      </c>
      <c r="E19" t="s">
        <v>11</v>
      </c>
      <c r="F19" s="13" t="s">
        <v>12</v>
      </c>
      <c r="G19">
        <v>78363</v>
      </c>
      <c r="H19">
        <v>1</v>
      </c>
      <c r="I19">
        <v>1990</v>
      </c>
      <c r="J19">
        <v>1456</v>
      </c>
      <c r="K19">
        <v>3</v>
      </c>
      <c r="M19" s="1">
        <v>79200</v>
      </c>
      <c r="N19" s="1">
        <v>700000</v>
      </c>
      <c r="O19" s="1">
        <v>0</v>
      </c>
      <c r="P19" s="1">
        <v>0</v>
      </c>
      <c r="Q19" s="1">
        <f t="shared" si="0"/>
        <v>779200</v>
      </c>
      <c r="R19" s="2" t="s">
        <v>234</v>
      </c>
      <c r="S19" s="16" t="s">
        <v>227</v>
      </c>
    </row>
    <row r="20" spans="1:19" ht="21.6" customHeight="1">
      <c r="A20">
        <v>9673057</v>
      </c>
      <c r="B20" s="13">
        <v>218</v>
      </c>
      <c r="C20" s="12" t="s">
        <v>42</v>
      </c>
      <c r="D20" s="12" t="s">
        <v>29</v>
      </c>
      <c r="E20" t="s">
        <v>11</v>
      </c>
      <c r="F20" s="13" t="s">
        <v>12</v>
      </c>
      <c r="G20">
        <v>78363</v>
      </c>
      <c r="H20">
        <v>1</v>
      </c>
      <c r="I20">
        <v>1965</v>
      </c>
      <c r="J20">
        <v>1080</v>
      </c>
      <c r="K20">
        <v>4</v>
      </c>
      <c r="M20" s="1">
        <v>178200</v>
      </c>
      <c r="N20" s="1">
        <v>1100000</v>
      </c>
      <c r="O20" s="1">
        <v>0</v>
      </c>
      <c r="P20" s="1">
        <v>0</v>
      </c>
      <c r="Q20" s="1">
        <f t="shared" si="0"/>
        <v>1278200</v>
      </c>
      <c r="R20" s="2" t="s">
        <v>234</v>
      </c>
      <c r="S20" s="16" t="s">
        <v>227</v>
      </c>
    </row>
    <row r="21" spans="1:19" ht="21.6" customHeight="1">
      <c r="A21">
        <v>9673058</v>
      </c>
      <c r="B21" s="13">
        <v>219</v>
      </c>
      <c r="C21" s="12" t="s">
        <v>43</v>
      </c>
      <c r="D21" s="12" t="s">
        <v>29</v>
      </c>
      <c r="E21" t="s">
        <v>11</v>
      </c>
      <c r="F21" s="13" t="s">
        <v>12</v>
      </c>
      <c r="G21">
        <v>78363</v>
      </c>
      <c r="H21">
        <v>1</v>
      </c>
      <c r="I21">
        <v>1965</v>
      </c>
      <c r="J21">
        <v>1085</v>
      </c>
      <c r="K21">
        <v>2</v>
      </c>
      <c r="M21" s="1">
        <v>178200</v>
      </c>
      <c r="N21" s="1">
        <v>35000</v>
      </c>
      <c r="O21" s="1">
        <v>0</v>
      </c>
      <c r="P21" s="1">
        <v>0</v>
      </c>
      <c r="Q21" s="1">
        <f t="shared" si="0"/>
        <v>213200</v>
      </c>
      <c r="R21" s="2" t="s">
        <v>234</v>
      </c>
      <c r="S21" s="16" t="s">
        <v>227</v>
      </c>
    </row>
    <row r="22" spans="1:19" ht="21.6" customHeight="1">
      <c r="A22">
        <v>9673059</v>
      </c>
      <c r="B22" s="13">
        <v>220</v>
      </c>
      <c r="C22" s="12" t="s">
        <v>44</v>
      </c>
      <c r="D22" s="12" t="s">
        <v>29</v>
      </c>
      <c r="E22" t="s">
        <v>11</v>
      </c>
      <c r="F22" s="13" t="s">
        <v>12</v>
      </c>
      <c r="G22">
        <v>78363</v>
      </c>
      <c r="H22">
        <v>1</v>
      </c>
      <c r="I22">
        <v>1970</v>
      </c>
      <c r="J22">
        <v>216</v>
      </c>
      <c r="K22">
        <v>2</v>
      </c>
      <c r="M22" s="1">
        <v>13200</v>
      </c>
      <c r="N22" s="1">
        <v>10000</v>
      </c>
      <c r="O22" s="1">
        <v>0</v>
      </c>
      <c r="P22" s="1">
        <v>0</v>
      </c>
      <c r="Q22" s="1">
        <f t="shared" si="0"/>
        <v>23200</v>
      </c>
      <c r="R22" s="2" t="s">
        <v>234</v>
      </c>
      <c r="S22" s="16" t="s">
        <v>227</v>
      </c>
    </row>
    <row r="23" spans="1:19" ht="21.6" customHeight="1">
      <c r="A23">
        <v>9673060</v>
      </c>
      <c r="B23" s="13">
        <v>221</v>
      </c>
      <c r="C23" s="12" t="s">
        <v>45</v>
      </c>
      <c r="D23" s="12" t="s">
        <v>29</v>
      </c>
      <c r="E23" t="s">
        <v>11</v>
      </c>
      <c r="F23" s="13" t="s">
        <v>12</v>
      </c>
      <c r="G23">
        <v>78363</v>
      </c>
      <c r="H23">
        <v>1</v>
      </c>
      <c r="I23">
        <v>1965</v>
      </c>
      <c r="J23">
        <v>224</v>
      </c>
      <c r="K23">
        <v>2</v>
      </c>
      <c r="M23" s="1">
        <v>0</v>
      </c>
      <c r="N23" s="1">
        <v>0</v>
      </c>
      <c r="O23" s="1">
        <v>34000</v>
      </c>
      <c r="P23" s="1">
        <v>0</v>
      </c>
      <c r="Q23" s="1">
        <f t="shared" si="0"/>
        <v>34000</v>
      </c>
      <c r="R23" s="2" t="s">
        <v>234</v>
      </c>
      <c r="S23" s="16" t="s">
        <v>227</v>
      </c>
    </row>
    <row r="24" spans="1:19" ht="21.6" customHeight="1">
      <c r="A24">
        <v>9673061</v>
      </c>
      <c r="B24" s="13">
        <v>222</v>
      </c>
      <c r="C24" s="12" t="s">
        <v>46</v>
      </c>
      <c r="D24" s="12" t="s">
        <v>47</v>
      </c>
      <c r="E24" t="s">
        <v>11</v>
      </c>
      <c r="F24" s="13" t="s">
        <v>12</v>
      </c>
      <c r="G24">
        <v>78363</v>
      </c>
      <c r="H24">
        <v>1</v>
      </c>
      <c r="I24">
        <v>1992</v>
      </c>
      <c r="J24">
        <v>2562</v>
      </c>
      <c r="K24">
        <v>3</v>
      </c>
      <c r="M24" s="1">
        <v>137500</v>
      </c>
      <c r="N24" s="1">
        <v>0</v>
      </c>
      <c r="O24" s="1">
        <v>0</v>
      </c>
      <c r="P24" s="1">
        <v>0</v>
      </c>
      <c r="Q24" s="1">
        <f t="shared" si="0"/>
        <v>137500</v>
      </c>
      <c r="R24" s="2" t="s">
        <v>234</v>
      </c>
      <c r="S24" s="16" t="s">
        <v>227</v>
      </c>
    </row>
    <row r="25" spans="1:19" ht="21.6" customHeight="1">
      <c r="A25">
        <v>9673062</v>
      </c>
      <c r="B25" s="13">
        <v>223</v>
      </c>
      <c r="C25" s="12" t="s">
        <v>48</v>
      </c>
      <c r="D25" s="12" t="s">
        <v>47</v>
      </c>
      <c r="E25" t="s">
        <v>11</v>
      </c>
      <c r="F25" s="13" t="s">
        <v>12</v>
      </c>
      <c r="G25">
        <v>78363</v>
      </c>
      <c r="H25">
        <v>1</v>
      </c>
      <c r="I25">
        <v>2000</v>
      </c>
      <c r="J25">
        <v>7395</v>
      </c>
      <c r="K25">
        <v>3</v>
      </c>
      <c r="M25" s="1">
        <v>405900</v>
      </c>
      <c r="N25" s="1">
        <v>0</v>
      </c>
      <c r="O25" s="1">
        <v>0</v>
      </c>
      <c r="P25" s="1">
        <v>0</v>
      </c>
      <c r="Q25" s="1">
        <f t="shared" si="0"/>
        <v>405900</v>
      </c>
      <c r="R25" s="2" t="s">
        <v>234</v>
      </c>
      <c r="S25" s="16" t="s">
        <v>227</v>
      </c>
    </row>
    <row r="26" spans="1:19" ht="29.4" customHeight="1">
      <c r="A26">
        <v>9673063</v>
      </c>
      <c r="B26" s="13">
        <v>224</v>
      </c>
      <c r="C26" s="12" t="s">
        <v>49</v>
      </c>
      <c r="D26" s="12" t="s">
        <v>50</v>
      </c>
      <c r="E26" t="s">
        <v>11</v>
      </c>
      <c r="F26" s="13" t="s">
        <v>12</v>
      </c>
      <c r="G26">
        <v>78363</v>
      </c>
      <c r="H26">
        <v>1</v>
      </c>
      <c r="I26">
        <v>1996</v>
      </c>
      <c r="J26">
        <v>324</v>
      </c>
      <c r="K26">
        <v>4</v>
      </c>
      <c r="M26" s="1">
        <v>55000</v>
      </c>
      <c r="N26" s="1">
        <v>280400</v>
      </c>
      <c r="O26" s="1">
        <v>0</v>
      </c>
      <c r="P26" s="1">
        <v>0</v>
      </c>
      <c r="Q26" s="1">
        <f t="shared" si="0"/>
        <v>335400</v>
      </c>
      <c r="R26" s="5" t="s">
        <v>235</v>
      </c>
      <c r="S26" s="16" t="s">
        <v>229</v>
      </c>
    </row>
    <row r="27" spans="1:19" ht="21.6" customHeight="1">
      <c r="A27">
        <v>9673064</v>
      </c>
      <c r="B27" s="13">
        <v>225</v>
      </c>
      <c r="C27" s="12" t="s">
        <v>51</v>
      </c>
      <c r="D27" s="12" t="s">
        <v>50</v>
      </c>
      <c r="E27" t="s">
        <v>11</v>
      </c>
      <c r="F27" s="13" t="s">
        <v>12</v>
      </c>
      <c r="G27">
        <v>78363</v>
      </c>
      <c r="I27">
        <v>1996</v>
      </c>
      <c r="J27">
        <v>0</v>
      </c>
      <c r="K27">
        <v>3</v>
      </c>
      <c r="M27" s="1">
        <v>150000</v>
      </c>
      <c r="N27" s="1">
        <v>0</v>
      </c>
      <c r="O27" s="1">
        <v>0</v>
      </c>
      <c r="P27" s="1">
        <v>0</v>
      </c>
      <c r="Q27" s="1">
        <f t="shared" si="0"/>
        <v>150000</v>
      </c>
      <c r="R27" s="5" t="s">
        <v>235</v>
      </c>
      <c r="S27" s="16" t="s">
        <v>229</v>
      </c>
    </row>
    <row r="28" spans="1:19" ht="21.6" customHeight="1">
      <c r="A28">
        <v>9673065</v>
      </c>
      <c r="B28" s="13">
        <v>226</v>
      </c>
      <c r="C28" s="12" t="s">
        <v>52</v>
      </c>
      <c r="D28" s="12" t="s">
        <v>38</v>
      </c>
      <c r="E28" t="s">
        <v>11</v>
      </c>
      <c r="F28" s="13" t="s">
        <v>12</v>
      </c>
      <c r="G28">
        <v>78363</v>
      </c>
      <c r="I28">
        <v>1956</v>
      </c>
      <c r="J28">
        <v>0</v>
      </c>
      <c r="K28">
        <v>3</v>
      </c>
      <c r="M28" s="1">
        <v>1511561</v>
      </c>
      <c r="N28" s="1">
        <v>9000</v>
      </c>
      <c r="O28" s="1">
        <v>0</v>
      </c>
      <c r="P28" s="1">
        <v>0</v>
      </c>
      <c r="Q28" s="1">
        <f t="shared" si="0"/>
        <v>1520561</v>
      </c>
      <c r="R28" s="2" t="s">
        <v>235</v>
      </c>
      <c r="S28" s="16" t="s">
        <v>231</v>
      </c>
    </row>
    <row r="29" spans="1:19" ht="21.6" customHeight="1">
      <c r="A29">
        <v>9673066</v>
      </c>
      <c r="B29" s="13">
        <v>227</v>
      </c>
      <c r="C29" s="12" t="s">
        <v>52</v>
      </c>
      <c r="D29" s="12" t="s">
        <v>53</v>
      </c>
      <c r="E29" t="s">
        <v>11</v>
      </c>
      <c r="F29" s="13" t="s">
        <v>12</v>
      </c>
      <c r="G29">
        <v>78363</v>
      </c>
      <c r="I29">
        <v>1956</v>
      </c>
      <c r="J29">
        <v>0</v>
      </c>
      <c r="K29">
        <v>3</v>
      </c>
      <c r="M29" s="1">
        <v>1511561</v>
      </c>
      <c r="N29" s="1">
        <v>9000</v>
      </c>
      <c r="O29" s="1">
        <v>0</v>
      </c>
      <c r="P29" s="1">
        <v>0</v>
      </c>
      <c r="Q29" s="1">
        <f t="shared" si="0"/>
        <v>1520561</v>
      </c>
      <c r="R29" s="2" t="s">
        <v>234</v>
      </c>
      <c r="S29" s="16" t="s">
        <v>231</v>
      </c>
    </row>
    <row r="30" spans="1:19" ht="31.8" customHeight="1">
      <c r="A30">
        <v>9673067</v>
      </c>
      <c r="B30" s="13">
        <v>228</v>
      </c>
      <c r="C30" s="12" t="s">
        <v>54</v>
      </c>
      <c r="D30" s="12" t="s">
        <v>55</v>
      </c>
      <c r="E30" t="s">
        <v>11</v>
      </c>
      <c r="F30" s="13" t="s">
        <v>12</v>
      </c>
      <c r="G30">
        <v>78363</v>
      </c>
      <c r="H30">
        <v>1</v>
      </c>
      <c r="I30">
        <v>1977</v>
      </c>
      <c r="J30">
        <v>507</v>
      </c>
      <c r="K30">
        <v>4</v>
      </c>
      <c r="M30" s="1">
        <v>610446.1</v>
      </c>
      <c r="N30" s="1">
        <v>168000</v>
      </c>
      <c r="O30" s="1">
        <v>0</v>
      </c>
      <c r="P30" s="1">
        <v>0</v>
      </c>
      <c r="Q30" s="1">
        <f t="shared" si="0"/>
        <v>778446.1</v>
      </c>
      <c r="R30" s="2" t="s">
        <v>235</v>
      </c>
      <c r="S30" s="16" t="s">
        <v>231</v>
      </c>
    </row>
    <row r="31" spans="1:19" ht="21.6" customHeight="1">
      <c r="A31">
        <v>9673068</v>
      </c>
      <c r="B31" s="13">
        <v>229</v>
      </c>
      <c r="C31" s="12" t="s">
        <v>56</v>
      </c>
      <c r="D31" s="12" t="s">
        <v>55</v>
      </c>
      <c r="E31" t="s">
        <v>11</v>
      </c>
      <c r="F31" s="13" t="s">
        <v>12</v>
      </c>
      <c r="G31">
        <v>78363</v>
      </c>
      <c r="I31">
        <v>2002</v>
      </c>
      <c r="J31">
        <v>0</v>
      </c>
      <c r="K31">
        <v>3</v>
      </c>
      <c r="M31" s="1">
        <v>163620</v>
      </c>
      <c r="N31" s="1">
        <v>0</v>
      </c>
      <c r="O31" s="1">
        <v>0</v>
      </c>
      <c r="P31" s="1">
        <v>0</v>
      </c>
      <c r="Q31" s="1">
        <f t="shared" si="0"/>
        <v>163620</v>
      </c>
      <c r="R31" s="2" t="s">
        <v>235</v>
      </c>
      <c r="S31" s="16" t="s">
        <v>231</v>
      </c>
    </row>
    <row r="32" spans="1:19" ht="21.6" customHeight="1">
      <c r="A32">
        <v>9673069</v>
      </c>
      <c r="B32" s="13">
        <v>230</v>
      </c>
      <c r="C32" s="12" t="s">
        <v>57</v>
      </c>
      <c r="D32" s="12" t="s">
        <v>55</v>
      </c>
      <c r="E32" t="s">
        <v>11</v>
      </c>
      <c r="F32" s="13" t="s">
        <v>12</v>
      </c>
      <c r="G32">
        <v>78363</v>
      </c>
      <c r="I32">
        <v>1984</v>
      </c>
      <c r="J32">
        <v>0</v>
      </c>
      <c r="K32">
        <v>3</v>
      </c>
      <c r="M32" s="1">
        <v>2576306</v>
      </c>
      <c r="N32" s="1">
        <v>0</v>
      </c>
      <c r="O32" s="1">
        <v>0</v>
      </c>
      <c r="P32" s="1">
        <v>0</v>
      </c>
      <c r="Q32" s="1">
        <f t="shared" si="0"/>
        <v>2576306</v>
      </c>
      <c r="R32" s="2" t="s">
        <v>235</v>
      </c>
      <c r="S32" s="16" t="s">
        <v>231</v>
      </c>
    </row>
    <row r="33" spans="1:19" ht="21.6" customHeight="1">
      <c r="A33">
        <v>9673070</v>
      </c>
      <c r="B33" s="13">
        <v>231</v>
      </c>
      <c r="C33" s="12" t="s">
        <v>58</v>
      </c>
      <c r="D33" s="12" t="s">
        <v>59</v>
      </c>
      <c r="E33" t="s">
        <v>11</v>
      </c>
      <c r="F33" s="13" t="s">
        <v>12</v>
      </c>
      <c r="G33">
        <v>78363</v>
      </c>
      <c r="H33">
        <v>1</v>
      </c>
      <c r="I33">
        <v>1994</v>
      </c>
      <c r="J33">
        <v>403</v>
      </c>
      <c r="K33">
        <v>4</v>
      </c>
      <c r="M33" s="1">
        <v>254584</v>
      </c>
      <c r="N33" s="1">
        <v>303463</v>
      </c>
      <c r="O33" s="1">
        <v>0</v>
      </c>
      <c r="P33" s="1">
        <v>0</v>
      </c>
      <c r="Q33" s="1">
        <f t="shared" si="0"/>
        <v>558047</v>
      </c>
      <c r="R33" s="2" t="s">
        <v>234</v>
      </c>
      <c r="S33" s="16" t="s">
        <v>231</v>
      </c>
    </row>
    <row r="34" spans="1:19" ht="21.6" customHeight="1">
      <c r="A34">
        <v>9673071</v>
      </c>
      <c r="B34" s="13">
        <v>232</v>
      </c>
      <c r="C34" s="12" t="s">
        <v>60</v>
      </c>
      <c r="D34" s="12" t="s">
        <v>59</v>
      </c>
      <c r="E34" t="s">
        <v>11</v>
      </c>
      <c r="F34" s="13" t="s">
        <v>12</v>
      </c>
      <c r="G34">
        <v>78363</v>
      </c>
      <c r="I34">
        <v>1951</v>
      </c>
      <c r="J34">
        <v>0</v>
      </c>
      <c r="K34">
        <v>3</v>
      </c>
      <c r="M34" s="1">
        <v>1376392</v>
      </c>
      <c r="N34" s="1">
        <v>0</v>
      </c>
      <c r="O34" s="1">
        <v>0</v>
      </c>
      <c r="P34" s="1">
        <v>0</v>
      </c>
      <c r="Q34" s="1">
        <f t="shared" si="0"/>
        <v>1376392</v>
      </c>
      <c r="R34" s="2" t="s">
        <v>234</v>
      </c>
      <c r="S34" s="16" t="s">
        <v>231</v>
      </c>
    </row>
    <row r="35" spans="1:19" ht="34.200000000000003" customHeight="1">
      <c r="A35">
        <v>9673072</v>
      </c>
      <c r="B35" s="13">
        <v>233</v>
      </c>
      <c r="C35" s="12" t="s">
        <v>49</v>
      </c>
      <c r="D35" s="12" t="s">
        <v>61</v>
      </c>
      <c r="E35" t="s">
        <v>11</v>
      </c>
      <c r="F35" s="13" t="s">
        <v>12</v>
      </c>
      <c r="G35">
        <v>78363</v>
      </c>
      <c r="H35">
        <v>1</v>
      </c>
      <c r="I35">
        <v>1967</v>
      </c>
      <c r="J35">
        <v>1350</v>
      </c>
      <c r="K35">
        <v>4</v>
      </c>
      <c r="M35" s="1">
        <v>220000</v>
      </c>
      <c r="N35" s="1">
        <v>76810</v>
      </c>
      <c r="O35" s="1">
        <v>0</v>
      </c>
      <c r="P35" s="1">
        <v>0</v>
      </c>
      <c r="Q35" s="1">
        <f t="shared" si="0"/>
        <v>296810</v>
      </c>
      <c r="R35" s="2" t="s">
        <v>234</v>
      </c>
      <c r="S35" s="16" t="s">
        <v>231</v>
      </c>
    </row>
    <row r="36" spans="1:19" ht="21.6" customHeight="1">
      <c r="A36">
        <v>9673073</v>
      </c>
      <c r="B36" s="13">
        <v>234</v>
      </c>
      <c r="C36" s="12" t="s">
        <v>62</v>
      </c>
      <c r="D36" s="12" t="s">
        <v>61</v>
      </c>
      <c r="E36" t="s">
        <v>11</v>
      </c>
      <c r="F36" s="13" t="s">
        <v>12</v>
      </c>
      <c r="G36">
        <v>78363</v>
      </c>
      <c r="I36">
        <v>1967</v>
      </c>
      <c r="J36">
        <v>0</v>
      </c>
      <c r="K36">
        <v>3</v>
      </c>
      <c r="M36" s="1">
        <v>163620</v>
      </c>
      <c r="N36" s="1">
        <v>0</v>
      </c>
      <c r="O36" s="1">
        <v>0</v>
      </c>
      <c r="P36" s="1">
        <v>0</v>
      </c>
      <c r="Q36" s="1">
        <f t="shared" si="0"/>
        <v>163620</v>
      </c>
      <c r="R36" s="2" t="s">
        <v>234</v>
      </c>
      <c r="S36" s="16" t="s">
        <v>231</v>
      </c>
    </row>
    <row r="37" spans="1:19" ht="21.6" customHeight="1">
      <c r="A37">
        <v>9673074</v>
      </c>
      <c r="B37" s="13">
        <v>235</v>
      </c>
      <c r="C37" s="12" t="s">
        <v>63</v>
      </c>
      <c r="D37" s="12" t="s">
        <v>64</v>
      </c>
      <c r="E37" t="s">
        <v>11</v>
      </c>
      <c r="F37" s="13" t="s">
        <v>12</v>
      </c>
      <c r="G37">
        <v>78363</v>
      </c>
      <c r="I37">
        <v>2000</v>
      </c>
      <c r="J37">
        <v>0</v>
      </c>
      <c r="K37">
        <v>3</v>
      </c>
      <c r="M37" s="1">
        <v>150000</v>
      </c>
      <c r="N37" s="1">
        <v>0</v>
      </c>
      <c r="O37" s="1">
        <v>0</v>
      </c>
      <c r="P37" s="1">
        <v>0</v>
      </c>
      <c r="Q37" s="1">
        <f t="shared" si="0"/>
        <v>150000</v>
      </c>
      <c r="R37" s="2" t="s">
        <v>235</v>
      </c>
      <c r="S37" s="16" t="s">
        <v>231</v>
      </c>
    </row>
    <row r="38" spans="1:19" ht="21.6" customHeight="1">
      <c r="A38">
        <v>9673075</v>
      </c>
      <c r="B38" s="13">
        <v>236</v>
      </c>
      <c r="C38" s="12" t="s">
        <v>65</v>
      </c>
      <c r="D38" s="12" t="s">
        <v>66</v>
      </c>
      <c r="E38" t="s">
        <v>11</v>
      </c>
      <c r="F38" s="13" t="s">
        <v>12</v>
      </c>
      <c r="G38">
        <v>78363</v>
      </c>
      <c r="I38">
        <v>2001</v>
      </c>
      <c r="J38">
        <v>0</v>
      </c>
      <c r="K38">
        <v>7</v>
      </c>
      <c r="M38" s="1">
        <v>2632</v>
      </c>
      <c r="N38" s="1">
        <v>123483</v>
      </c>
      <c r="O38" s="1">
        <v>0</v>
      </c>
      <c r="P38" s="1">
        <v>0</v>
      </c>
      <c r="Q38" s="1">
        <f t="shared" si="0"/>
        <v>126115</v>
      </c>
      <c r="R38" s="2" t="s">
        <v>234</v>
      </c>
      <c r="S38" s="16" t="s">
        <v>231</v>
      </c>
    </row>
    <row r="39" spans="1:19" ht="21.6" customHeight="1">
      <c r="A39">
        <v>9673076</v>
      </c>
      <c r="B39" s="13">
        <v>237</v>
      </c>
      <c r="C39" s="12" t="s">
        <v>67</v>
      </c>
      <c r="D39" s="12" t="s">
        <v>68</v>
      </c>
      <c r="E39" t="s">
        <v>11</v>
      </c>
      <c r="F39" s="13" t="s">
        <v>12</v>
      </c>
      <c r="G39">
        <v>78363</v>
      </c>
      <c r="H39">
        <v>1</v>
      </c>
      <c r="I39">
        <v>1995</v>
      </c>
      <c r="J39">
        <v>3150</v>
      </c>
      <c r="K39">
        <v>1</v>
      </c>
      <c r="M39" s="1">
        <v>172700</v>
      </c>
      <c r="N39" s="1">
        <v>3000</v>
      </c>
      <c r="O39" s="1">
        <v>0</v>
      </c>
      <c r="P39" s="1">
        <v>0</v>
      </c>
      <c r="Q39" s="1">
        <f t="shared" si="0"/>
        <v>175700</v>
      </c>
      <c r="R39" s="2" t="s">
        <v>233</v>
      </c>
      <c r="S39" s="16" t="s">
        <v>231</v>
      </c>
    </row>
    <row r="40" spans="1:19" ht="21.6" customHeight="1">
      <c r="A40">
        <v>9673077</v>
      </c>
      <c r="B40" s="13">
        <v>238</v>
      </c>
      <c r="C40" s="12" t="s">
        <v>69</v>
      </c>
      <c r="D40" s="12" t="s">
        <v>68</v>
      </c>
      <c r="E40" t="s">
        <v>11</v>
      </c>
      <c r="F40" s="13" t="s">
        <v>12</v>
      </c>
      <c r="G40">
        <v>78363</v>
      </c>
      <c r="H40">
        <v>1</v>
      </c>
      <c r="I40">
        <v>1992</v>
      </c>
      <c r="J40">
        <v>200</v>
      </c>
      <c r="K40">
        <v>1</v>
      </c>
      <c r="M40" s="1">
        <v>293425</v>
      </c>
      <c r="N40" s="1">
        <v>30000</v>
      </c>
      <c r="O40" s="1">
        <v>0</v>
      </c>
      <c r="P40" s="1">
        <v>0</v>
      </c>
      <c r="Q40" s="1">
        <f t="shared" si="0"/>
        <v>323425</v>
      </c>
      <c r="R40" s="2" t="s">
        <v>233</v>
      </c>
      <c r="S40" s="16" t="s">
        <v>231</v>
      </c>
    </row>
    <row r="41" spans="1:19" ht="21.6" customHeight="1">
      <c r="A41">
        <v>9673078</v>
      </c>
      <c r="B41" s="13">
        <v>239</v>
      </c>
      <c r="C41" s="12" t="s">
        <v>70</v>
      </c>
      <c r="D41" s="12" t="s">
        <v>71</v>
      </c>
      <c r="E41" t="s">
        <v>11</v>
      </c>
      <c r="F41" s="13" t="s">
        <v>12</v>
      </c>
      <c r="G41">
        <v>78363</v>
      </c>
      <c r="H41">
        <v>1</v>
      </c>
      <c r="I41">
        <v>2004</v>
      </c>
      <c r="J41">
        <v>300</v>
      </c>
      <c r="K41">
        <v>1</v>
      </c>
      <c r="M41" s="1">
        <v>0</v>
      </c>
      <c r="N41" s="1">
        <v>0</v>
      </c>
      <c r="O41" s="1">
        <v>25312</v>
      </c>
      <c r="P41" s="1">
        <v>0</v>
      </c>
      <c r="Q41" s="1">
        <f t="shared" si="0"/>
        <v>25312</v>
      </c>
      <c r="R41" s="6" t="s">
        <v>234</v>
      </c>
      <c r="S41" s="16" t="s">
        <v>231</v>
      </c>
    </row>
    <row r="42" spans="1:19" ht="21.6" customHeight="1">
      <c r="A42">
        <v>9673079</v>
      </c>
      <c r="B42" s="13">
        <v>240</v>
      </c>
      <c r="C42" s="12" t="s">
        <v>67</v>
      </c>
      <c r="D42" s="12" t="s">
        <v>47</v>
      </c>
      <c r="E42" t="s">
        <v>11</v>
      </c>
      <c r="F42" s="13" t="s">
        <v>12</v>
      </c>
      <c r="G42">
        <v>78363</v>
      </c>
      <c r="H42">
        <v>1</v>
      </c>
      <c r="I42">
        <v>2005</v>
      </c>
      <c r="J42">
        <v>20064</v>
      </c>
      <c r="K42">
        <v>3</v>
      </c>
      <c r="M42" s="1">
        <v>1008700</v>
      </c>
      <c r="N42" s="1">
        <v>0</v>
      </c>
      <c r="O42" s="1">
        <v>0</v>
      </c>
      <c r="P42" s="1">
        <v>0</v>
      </c>
      <c r="Q42" s="1">
        <f t="shared" si="0"/>
        <v>1008700</v>
      </c>
      <c r="R42" s="2" t="s">
        <v>234</v>
      </c>
      <c r="S42" s="16" t="s">
        <v>227</v>
      </c>
    </row>
    <row r="43" spans="1:19" ht="21.6" customHeight="1">
      <c r="A43">
        <v>9673080</v>
      </c>
      <c r="B43" s="13">
        <v>241</v>
      </c>
      <c r="C43" s="12" t="s">
        <v>72</v>
      </c>
      <c r="D43" s="12" t="s">
        <v>73</v>
      </c>
      <c r="E43" t="s">
        <v>11</v>
      </c>
      <c r="F43" s="13" t="s">
        <v>12</v>
      </c>
      <c r="G43">
        <v>78363</v>
      </c>
      <c r="I43">
        <v>1975</v>
      </c>
      <c r="J43">
        <v>0</v>
      </c>
      <c r="K43">
        <v>3</v>
      </c>
      <c r="M43" s="1">
        <v>150000</v>
      </c>
      <c r="N43" s="1">
        <v>0</v>
      </c>
      <c r="O43" s="1">
        <v>0</v>
      </c>
      <c r="P43" s="1">
        <v>0</v>
      </c>
      <c r="Q43" s="1">
        <f t="shared" si="0"/>
        <v>150000</v>
      </c>
      <c r="R43" s="2" t="s">
        <v>233</v>
      </c>
      <c r="S43" s="16" t="s">
        <v>231</v>
      </c>
    </row>
    <row r="44" spans="1:19" ht="21.6" customHeight="1">
      <c r="A44">
        <v>9673081</v>
      </c>
      <c r="B44" s="13">
        <v>242</v>
      </c>
      <c r="C44" s="12" t="s">
        <v>74</v>
      </c>
      <c r="D44" s="12" t="s">
        <v>75</v>
      </c>
      <c r="E44" t="s">
        <v>11</v>
      </c>
      <c r="F44" s="13" t="s">
        <v>12</v>
      </c>
      <c r="G44">
        <v>78363</v>
      </c>
      <c r="I44">
        <v>2008</v>
      </c>
      <c r="J44">
        <v>0</v>
      </c>
      <c r="K44">
        <v>3</v>
      </c>
      <c r="M44" s="1">
        <v>0</v>
      </c>
      <c r="N44" s="1">
        <v>0</v>
      </c>
      <c r="O44" s="1">
        <v>50828</v>
      </c>
      <c r="P44" s="1">
        <v>0</v>
      </c>
      <c r="Q44" s="1">
        <f t="shared" si="0"/>
        <v>50828</v>
      </c>
      <c r="R44" s="2" t="s">
        <v>234</v>
      </c>
      <c r="S44" s="16" t="s">
        <v>231</v>
      </c>
    </row>
    <row r="45" spans="1:19" ht="21.6" customHeight="1">
      <c r="A45">
        <v>9673082</v>
      </c>
      <c r="B45" s="13">
        <v>243</v>
      </c>
      <c r="C45" s="12" t="s">
        <v>74</v>
      </c>
      <c r="D45" s="12" t="s">
        <v>76</v>
      </c>
      <c r="E45" t="s">
        <v>11</v>
      </c>
      <c r="F45" s="13" t="s">
        <v>12</v>
      </c>
      <c r="G45">
        <v>78363</v>
      </c>
      <c r="I45">
        <v>2008</v>
      </c>
      <c r="J45">
        <v>0</v>
      </c>
      <c r="K45">
        <v>3</v>
      </c>
      <c r="M45" s="1">
        <v>0</v>
      </c>
      <c r="N45" s="1">
        <v>0</v>
      </c>
      <c r="O45" s="1">
        <v>50828</v>
      </c>
      <c r="P45" s="1">
        <v>0</v>
      </c>
      <c r="Q45" s="1">
        <f t="shared" si="0"/>
        <v>50828</v>
      </c>
      <c r="R45" s="2" t="s">
        <v>235</v>
      </c>
      <c r="S45" s="16" t="s">
        <v>231</v>
      </c>
    </row>
    <row r="46" spans="1:19" ht="21.6" customHeight="1">
      <c r="A46">
        <v>9673083</v>
      </c>
      <c r="B46" s="13">
        <v>244</v>
      </c>
      <c r="C46" s="12" t="s">
        <v>74</v>
      </c>
      <c r="D46" s="12" t="s">
        <v>77</v>
      </c>
      <c r="E46" t="s">
        <v>11</v>
      </c>
      <c r="F46" s="13" t="s">
        <v>12</v>
      </c>
      <c r="G46">
        <v>78363</v>
      </c>
      <c r="I46">
        <v>2008</v>
      </c>
      <c r="J46">
        <v>0</v>
      </c>
      <c r="K46">
        <v>3</v>
      </c>
      <c r="M46" s="1">
        <v>0</v>
      </c>
      <c r="N46" s="1">
        <v>0</v>
      </c>
      <c r="O46" s="1">
        <v>50828</v>
      </c>
      <c r="P46" s="1">
        <v>0</v>
      </c>
      <c r="Q46" s="1">
        <f t="shared" si="0"/>
        <v>50828</v>
      </c>
      <c r="R46" s="2" t="s">
        <v>234</v>
      </c>
      <c r="S46" s="16" t="s">
        <v>231</v>
      </c>
    </row>
    <row r="47" spans="1:19" ht="21.6" customHeight="1">
      <c r="A47">
        <v>9673084</v>
      </c>
      <c r="B47" s="13">
        <v>245</v>
      </c>
      <c r="C47" s="12" t="s">
        <v>74</v>
      </c>
      <c r="D47" s="12" t="s">
        <v>78</v>
      </c>
      <c r="E47" t="s">
        <v>11</v>
      </c>
      <c r="F47" s="13" t="s">
        <v>12</v>
      </c>
      <c r="G47">
        <v>78363</v>
      </c>
      <c r="I47">
        <v>2008</v>
      </c>
      <c r="J47">
        <v>0</v>
      </c>
      <c r="K47">
        <v>3</v>
      </c>
      <c r="M47" s="1">
        <v>0</v>
      </c>
      <c r="N47" s="1">
        <v>0</v>
      </c>
      <c r="O47" s="1">
        <v>50828</v>
      </c>
      <c r="P47" s="1">
        <v>0</v>
      </c>
      <c r="Q47" s="1">
        <f t="shared" si="0"/>
        <v>50828</v>
      </c>
      <c r="R47" s="2" t="s">
        <v>234</v>
      </c>
      <c r="S47" s="16" t="s">
        <v>231</v>
      </c>
    </row>
    <row r="48" spans="1:19" ht="27.6" customHeight="1">
      <c r="A48">
        <v>9673085</v>
      </c>
      <c r="B48" s="13">
        <v>246</v>
      </c>
      <c r="C48" s="12" t="s">
        <v>79</v>
      </c>
      <c r="D48" s="12" t="s">
        <v>80</v>
      </c>
      <c r="E48" t="s">
        <v>11</v>
      </c>
      <c r="F48" s="13" t="s">
        <v>12</v>
      </c>
      <c r="G48">
        <v>78363</v>
      </c>
      <c r="H48">
        <v>1</v>
      </c>
      <c r="I48">
        <v>2008</v>
      </c>
      <c r="J48">
        <v>324</v>
      </c>
      <c r="K48">
        <v>4</v>
      </c>
      <c r="M48" s="1">
        <v>661344.19999999995</v>
      </c>
      <c r="N48" s="1">
        <v>385000</v>
      </c>
      <c r="O48" s="1">
        <v>0</v>
      </c>
      <c r="P48" s="1">
        <v>0</v>
      </c>
      <c r="Q48" s="1">
        <f t="shared" si="0"/>
        <v>1046344.2</v>
      </c>
      <c r="R48" s="5" t="s">
        <v>233</v>
      </c>
      <c r="S48" s="16" t="s">
        <v>227</v>
      </c>
    </row>
    <row r="49" spans="1:19" ht="21.6" customHeight="1">
      <c r="A49">
        <v>9673086</v>
      </c>
      <c r="B49" s="13">
        <v>247</v>
      </c>
      <c r="C49" s="12" t="s">
        <v>81</v>
      </c>
      <c r="D49" s="12" t="s">
        <v>80</v>
      </c>
      <c r="E49" t="s">
        <v>11</v>
      </c>
      <c r="F49" s="13" t="s">
        <v>12</v>
      </c>
      <c r="G49">
        <v>78363</v>
      </c>
      <c r="I49">
        <v>2008</v>
      </c>
      <c r="J49">
        <v>0</v>
      </c>
      <c r="K49">
        <v>3</v>
      </c>
      <c r="M49" s="1">
        <v>150000</v>
      </c>
      <c r="N49" s="1">
        <v>0</v>
      </c>
      <c r="O49" s="1">
        <v>0</v>
      </c>
      <c r="P49" s="1">
        <v>0</v>
      </c>
      <c r="Q49" s="1">
        <f t="shared" si="0"/>
        <v>150000</v>
      </c>
      <c r="R49" s="5" t="s">
        <v>233</v>
      </c>
      <c r="S49" s="16" t="s">
        <v>227</v>
      </c>
    </row>
    <row r="50" spans="1:19" ht="21.6" customHeight="1">
      <c r="A50">
        <v>9673087</v>
      </c>
      <c r="B50" s="13">
        <v>248</v>
      </c>
      <c r="C50" s="12" t="s">
        <v>82</v>
      </c>
      <c r="D50" s="12" t="s">
        <v>80</v>
      </c>
      <c r="E50" t="s">
        <v>11</v>
      </c>
      <c r="F50" s="13" t="s">
        <v>12</v>
      </c>
      <c r="G50">
        <v>78363</v>
      </c>
      <c r="I50">
        <v>2008</v>
      </c>
      <c r="J50">
        <v>36</v>
      </c>
      <c r="K50">
        <v>1</v>
      </c>
      <c r="M50" s="1">
        <v>0</v>
      </c>
      <c r="N50" s="1">
        <v>0</v>
      </c>
      <c r="O50" s="1">
        <v>1721</v>
      </c>
      <c r="P50" s="1">
        <v>0</v>
      </c>
      <c r="Q50" s="1">
        <f t="shared" si="0"/>
        <v>1721</v>
      </c>
      <c r="R50" s="5" t="s">
        <v>233</v>
      </c>
      <c r="S50" s="16" t="s">
        <v>227</v>
      </c>
    </row>
    <row r="51" spans="1:19" ht="21.6" customHeight="1">
      <c r="A51">
        <v>9673088</v>
      </c>
      <c r="B51" s="13">
        <v>249</v>
      </c>
      <c r="C51" s="12" t="s">
        <v>83</v>
      </c>
      <c r="D51" s="12" t="s">
        <v>29</v>
      </c>
      <c r="E51" t="s">
        <v>11</v>
      </c>
      <c r="F51" s="13" t="s">
        <v>12</v>
      </c>
      <c r="G51">
        <v>78363</v>
      </c>
      <c r="I51">
        <v>2008</v>
      </c>
      <c r="J51">
        <v>36</v>
      </c>
      <c r="K51">
        <v>1</v>
      </c>
      <c r="M51" s="1">
        <v>0</v>
      </c>
      <c r="N51" s="1">
        <v>0</v>
      </c>
      <c r="O51" s="1">
        <v>80500</v>
      </c>
      <c r="P51" s="1">
        <v>0</v>
      </c>
      <c r="Q51" s="1">
        <f t="shared" si="0"/>
        <v>80500</v>
      </c>
      <c r="R51" s="2" t="s">
        <v>234</v>
      </c>
      <c r="S51" s="16" t="s">
        <v>231</v>
      </c>
    </row>
    <row r="52" spans="1:19" ht="21.6" customHeight="1">
      <c r="A52">
        <v>9673089</v>
      </c>
      <c r="B52" s="13">
        <v>250</v>
      </c>
      <c r="C52" s="12" t="s">
        <v>84</v>
      </c>
      <c r="D52" s="12" t="s">
        <v>85</v>
      </c>
      <c r="E52" t="s">
        <v>11</v>
      </c>
      <c r="F52" s="13" t="s">
        <v>12</v>
      </c>
      <c r="G52">
        <v>78363</v>
      </c>
      <c r="H52">
        <v>1</v>
      </c>
      <c r="I52">
        <v>2007</v>
      </c>
      <c r="J52">
        <v>1768</v>
      </c>
      <c r="K52">
        <v>2</v>
      </c>
      <c r="M52" s="1">
        <v>388300</v>
      </c>
      <c r="N52" s="1">
        <v>75000</v>
      </c>
      <c r="O52" s="1">
        <v>0</v>
      </c>
      <c r="P52" s="1">
        <v>0</v>
      </c>
      <c r="Q52" s="1">
        <f t="shared" si="0"/>
        <v>463300</v>
      </c>
      <c r="R52" s="2" t="s">
        <v>234</v>
      </c>
      <c r="S52" s="16" t="s">
        <v>231</v>
      </c>
    </row>
    <row r="53" spans="1:19" ht="21.6" customHeight="1">
      <c r="A53">
        <v>9673090</v>
      </c>
      <c r="B53" s="13">
        <v>251</v>
      </c>
      <c r="C53" s="12" t="s">
        <v>86</v>
      </c>
      <c r="D53" s="12" t="s">
        <v>37</v>
      </c>
      <c r="E53" t="s">
        <v>11</v>
      </c>
      <c r="F53" s="13" t="s">
        <v>12</v>
      </c>
      <c r="G53">
        <v>78363</v>
      </c>
      <c r="H53">
        <v>1</v>
      </c>
      <c r="I53">
        <v>2008</v>
      </c>
      <c r="J53">
        <v>783</v>
      </c>
      <c r="K53">
        <v>7</v>
      </c>
      <c r="M53" s="1">
        <v>55000</v>
      </c>
      <c r="N53" s="1">
        <v>0</v>
      </c>
      <c r="O53" s="1">
        <v>0</v>
      </c>
      <c r="P53" s="1">
        <v>0</v>
      </c>
      <c r="Q53" s="1">
        <f t="shared" si="0"/>
        <v>55000</v>
      </c>
      <c r="R53" s="2" t="s">
        <v>234</v>
      </c>
      <c r="S53" s="16" t="s">
        <v>229</v>
      </c>
    </row>
    <row r="54" spans="1:19" ht="21.6" customHeight="1">
      <c r="A54">
        <v>9673091</v>
      </c>
      <c r="B54" s="13">
        <v>252</v>
      </c>
      <c r="C54" s="12" t="s">
        <v>86</v>
      </c>
      <c r="D54" s="12" t="s">
        <v>87</v>
      </c>
      <c r="E54" t="s">
        <v>11</v>
      </c>
      <c r="F54" s="13" t="s">
        <v>12</v>
      </c>
      <c r="G54">
        <v>78363</v>
      </c>
      <c r="H54">
        <v>1</v>
      </c>
      <c r="I54">
        <v>2008</v>
      </c>
      <c r="J54">
        <v>195</v>
      </c>
      <c r="K54">
        <v>7</v>
      </c>
      <c r="M54" s="1">
        <v>2200</v>
      </c>
      <c r="N54" s="1">
        <v>0</v>
      </c>
      <c r="O54" s="1">
        <v>0</v>
      </c>
      <c r="P54" s="1">
        <v>0</v>
      </c>
      <c r="Q54" s="1">
        <f t="shared" si="0"/>
        <v>2200</v>
      </c>
      <c r="R54" s="2" t="s">
        <v>233</v>
      </c>
      <c r="S54" s="16" t="s">
        <v>231</v>
      </c>
    </row>
    <row r="55" spans="1:19" ht="21.6" customHeight="1">
      <c r="A55">
        <v>9673092</v>
      </c>
      <c r="B55" s="13">
        <v>253</v>
      </c>
      <c r="C55" s="12" t="s">
        <v>88</v>
      </c>
      <c r="D55" s="12" t="s">
        <v>89</v>
      </c>
      <c r="E55" t="s">
        <v>11</v>
      </c>
      <c r="F55" s="13" t="s">
        <v>12</v>
      </c>
      <c r="G55">
        <v>78363</v>
      </c>
      <c r="I55">
        <v>2010</v>
      </c>
      <c r="J55">
        <v>0</v>
      </c>
      <c r="K55">
        <v>7</v>
      </c>
      <c r="M55" s="1">
        <v>138867</v>
      </c>
      <c r="N55" s="1">
        <v>385000</v>
      </c>
      <c r="O55" s="1">
        <v>0</v>
      </c>
      <c r="P55" s="1">
        <v>0</v>
      </c>
      <c r="Q55" s="1">
        <f t="shared" si="0"/>
        <v>523867</v>
      </c>
      <c r="R55" s="2" t="s">
        <v>234</v>
      </c>
      <c r="S55" s="16" t="s">
        <v>231</v>
      </c>
    </row>
    <row r="56" spans="1:19" ht="21.6" customHeight="1">
      <c r="A56">
        <v>9673093</v>
      </c>
      <c r="B56" s="13">
        <v>254</v>
      </c>
      <c r="C56" s="12" t="s">
        <v>90</v>
      </c>
      <c r="D56" s="12" t="s">
        <v>89</v>
      </c>
      <c r="E56" t="s">
        <v>11</v>
      </c>
      <c r="F56" s="13" t="s">
        <v>12</v>
      </c>
      <c r="G56">
        <v>78363</v>
      </c>
      <c r="I56">
        <v>2010</v>
      </c>
      <c r="J56">
        <v>0</v>
      </c>
      <c r="K56">
        <v>3</v>
      </c>
      <c r="M56" s="1">
        <v>150000</v>
      </c>
      <c r="N56" s="1">
        <v>0</v>
      </c>
      <c r="O56" s="1">
        <v>0</v>
      </c>
      <c r="P56" s="1">
        <v>0</v>
      </c>
      <c r="Q56" s="1">
        <f t="shared" si="0"/>
        <v>150000</v>
      </c>
      <c r="R56" s="2" t="s">
        <v>234</v>
      </c>
      <c r="S56" s="16" t="s">
        <v>231</v>
      </c>
    </row>
    <row r="57" spans="1:19" ht="21.6" customHeight="1">
      <c r="A57">
        <v>9673094</v>
      </c>
      <c r="B57" s="13">
        <v>255</v>
      </c>
      <c r="C57" s="12" t="s">
        <v>91</v>
      </c>
      <c r="D57" s="12" t="s">
        <v>29</v>
      </c>
      <c r="E57" t="s">
        <v>11</v>
      </c>
      <c r="F57" s="13" t="s">
        <v>12</v>
      </c>
      <c r="G57">
        <v>78363</v>
      </c>
      <c r="I57">
        <v>1980</v>
      </c>
      <c r="J57">
        <v>0</v>
      </c>
      <c r="K57">
        <v>3</v>
      </c>
      <c r="M57" s="1">
        <v>0</v>
      </c>
      <c r="N57" s="1">
        <v>0</v>
      </c>
      <c r="O57" s="1">
        <v>10500</v>
      </c>
      <c r="P57" s="1">
        <v>0</v>
      </c>
      <c r="Q57" s="1">
        <f t="shared" si="0"/>
        <v>10500</v>
      </c>
      <c r="R57" s="2" t="s">
        <v>234</v>
      </c>
      <c r="S57" s="16" t="s">
        <v>227</v>
      </c>
    </row>
    <row r="58" spans="1:19" ht="21.6" customHeight="1">
      <c r="A58">
        <v>9673095</v>
      </c>
      <c r="B58" s="13">
        <v>256</v>
      </c>
      <c r="C58" s="12" t="s">
        <v>92</v>
      </c>
      <c r="D58" s="17" t="s">
        <v>219</v>
      </c>
      <c r="E58" t="s">
        <v>11</v>
      </c>
      <c r="F58" s="13" t="s">
        <v>12</v>
      </c>
      <c r="G58">
        <v>78363</v>
      </c>
      <c r="I58">
        <v>2010</v>
      </c>
      <c r="J58">
        <v>0</v>
      </c>
      <c r="K58">
        <v>7</v>
      </c>
      <c r="M58" s="1">
        <v>90000</v>
      </c>
      <c r="N58" s="1">
        <v>0</v>
      </c>
      <c r="O58" s="1">
        <v>0</v>
      </c>
      <c r="P58" s="1">
        <v>0</v>
      </c>
      <c r="Q58" s="1">
        <f t="shared" si="0"/>
        <v>90000</v>
      </c>
      <c r="R58" s="2" t="s">
        <v>233</v>
      </c>
      <c r="S58" s="16" t="s">
        <v>229</v>
      </c>
    </row>
    <row r="59" spans="1:19" ht="21.6" customHeight="1">
      <c r="A59">
        <v>9673096</v>
      </c>
      <c r="B59" s="13">
        <v>257</v>
      </c>
      <c r="C59" s="12" t="s">
        <v>93</v>
      </c>
      <c r="D59" s="12" t="s">
        <v>37</v>
      </c>
      <c r="E59" t="s">
        <v>11</v>
      </c>
      <c r="F59" s="13" t="s">
        <v>12</v>
      </c>
      <c r="G59">
        <v>78363</v>
      </c>
      <c r="I59">
        <v>2010</v>
      </c>
      <c r="J59">
        <v>0</v>
      </c>
      <c r="K59">
        <v>7</v>
      </c>
      <c r="M59" s="1">
        <v>57485</v>
      </c>
      <c r="N59" s="1">
        <v>0</v>
      </c>
      <c r="O59" s="1">
        <v>0</v>
      </c>
      <c r="P59" s="1">
        <v>0</v>
      </c>
      <c r="Q59" s="1">
        <f t="shared" si="0"/>
        <v>57485</v>
      </c>
      <c r="R59" s="2" t="s">
        <v>234</v>
      </c>
      <c r="S59" s="16" t="s">
        <v>229</v>
      </c>
    </row>
    <row r="60" spans="1:19" ht="21.6" customHeight="1">
      <c r="A60">
        <v>9673097</v>
      </c>
      <c r="B60" s="13">
        <v>258</v>
      </c>
      <c r="C60" s="12" t="s">
        <v>94</v>
      </c>
      <c r="D60" s="12" t="s">
        <v>68</v>
      </c>
      <c r="E60" t="s">
        <v>11</v>
      </c>
      <c r="F60" s="13" t="s">
        <v>12</v>
      </c>
      <c r="G60">
        <v>78363</v>
      </c>
      <c r="I60">
        <v>2005</v>
      </c>
      <c r="J60">
        <v>0</v>
      </c>
      <c r="K60">
        <v>7</v>
      </c>
      <c r="M60" s="1">
        <v>0</v>
      </c>
      <c r="N60" s="1">
        <v>0</v>
      </c>
      <c r="O60" s="1">
        <v>60000</v>
      </c>
      <c r="P60" s="1">
        <v>0</v>
      </c>
      <c r="Q60" s="1">
        <f t="shared" si="0"/>
        <v>60000</v>
      </c>
      <c r="R60" s="2" t="s">
        <v>233</v>
      </c>
      <c r="S60" s="16" t="s">
        <v>231</v>
      </c>
    </row>
    <row r="61" spans="1:19" ht="21.6" customHeight="1">
      <c r="A61">
        <v>9673098</v>
      </c>
      <c r="B61" s="13">
        <v>259</v>
      </c>
      <c r="C61" s="12" t="s">
        <v>95</v>
      </c>
      <c r="D61" s="12" t="s">
        <v>96</v>
      </c>
      <c r="E61" t="s">
        <v>11</v>
      </c>
      <c r="F61" s="13" t="s">
        <v>12</v>
      </c>
      <c r="G61">
        <v>78363</v>
      </c>
      <c r="J61">
        <v>0</v>
      </c>
      <c r="K61">
        <v>7</v>
      </c>
      <c r="M61" s="1">
        <v>0</v>
      </c>
      <c r="N61" s="1">
        <v>0</v>
      </c>
      <c r="O61" s="1">
        <v>18225</v>
      </c>
      <c r="P61" s="1">
        <v>0</v>
      </c>
      <c r="Q61" s="1">
        <f t="shared" si="0"/>
        <v>18225</v>
      </c>
      <c r="R61" s="2" t="s">
        <v>234</v>
      </c>
      <c r="S61" s="16" t="s">
        <v>231</v>
      </c>
    </row>
    <row r="62" spans="1:19" ht="21.6" customHeight="1">
      <c r="A62">
        <v>9673099</v>
      </c>
      <c r="B62" s="13">
        <v>260</v>
      </c>
      <c r="C62" s="12" t="s">
        <v>97</v>
      </c>
      <c r="D62" s="12" t="s">
        <v>98</v>
      </c>
      <c r="E62" t="s">
        <v>11</v>
      </c>
      <c r="F62" s="13" t="s">
        <v>12</v>
      </c>
      <c r="G62">
        <v>78363</v>
      </c>
      <c r="H62">
        <v>1</v>
      </c>
      <c r="I62">
        <v>1988</v>
      </c>
      <c r="J62">
        <v>2143</v>
      </c>
      <c r="K62">
        <v>1</v>
      </c>
      <c r="M62" s="1">
        <v>361900</v>
      </c>
      <c r="N62" s="1">
        <v>50000</v>
      </c>
      <c r="O62" s="1">
        <v>0</v>
      </c>
      <c r="P62" s="1">
        <v>0</v>
      </c>
      <c r="Q62" s="1">
        <f t="shared" si="0"/>
        <v>411900</v>
      </c>
      <c r="R62" s="2" t="s">
        <v>234</v>
      </c>
      <c r="S62" s="16" t="s">
        <v>231</v>
      </c>
    </row>
    <row r="63" spans="1:19" ht="21.6" customHeight="1">
      <c r="A63">
        <v>9673100</v>
      </c>
      <c r="B63" s="13">
        <v>261</v>
      </c>
      <c r="C63" s="12" t="s">
        <v>99</v>
      </c>
      <c r="D63" s="12" t="s">
        <v>47</v>
      </c>
      <c r="E63" t="s">
        <v>11</v>
      </c>
      <c r="F63" s="13" t="s">
        <v>12</v>
      </c>
      <c r="G63">
        <v>78363</v>
      </c>
      <c r="H63">
        <v>1</v>
      </c>
      <c r="I63">
        <v>2012</v>
      </c>
      <c r="J63">
        <v>800</v>
      </c>
      <c r="K63">
        <v>3</v>
      </c>
      <c r="M63" s="1">
        <v>0</v>
      </c>
      <c r="N63" s="1">
        <v>0</v>
      </c>
      <c r="O63" s="1">
        <v>42000</v>
      </c>
      <c r="P63" s="1">
        <v>0</v>
      </c>
      <c r="Q63" s="1">
        <f t="shared" si="0"/>
        <v>42000</v>
      </c>
      <c r="R63" s="2" t="s">
        <v>234</v>
      </c>
      <c r="S63" s="16" t="s">
        <v>231</v>
      </c>
    </row>
    <row r="64" spans="1:19" ht="21.6" customHeight="1">
      <c r="A64">
        <v>9673101</v>
      </c>
      <c r="B64" s="13">
        <v>262</v>
      </c>
      <c r="C64" s="12" t="s">
        <v>100</v>
      </c>
      <c r="D64" s="12" t="s">
        <v>101</v>
      </c>
      <c r="E64" t="s">
        <v>11</v>
      </c>
      <c r="F64" s="13" t="s">
        <v>12</v>
      </c>
      <c r="G64">
        <v>78363</v>
      </c>
      <c r="J64">
        <v>0</v>
      </c>
      <c r="K64">
        <v>7</v>
      </c>
      <c r="M64" s="1">
        <v>151875</v>
      </c>
      <c r="N64" s="1">
        <v>0</v>
      </c>
      <c r="O64" s="1">
        <v>0</v>
      </c>
      <c r="P64" s="1">
        <v>0</v>
      </c>
      <c r="Q64" s="1">
        <f t="shared" si="0"/>
        <v>151875</v>
      </c>
      <c r="R64" s="2" t="s">
        <v>234</v>
      </c>
      <c r="S64" s="16" t="s">
        <v>231</v>
      </c>
    </row>
    <row r="65" spans="1:19" ht="21.6" customHeight="1">
      <c r="A65">
        <v>9673102</v>
      </c>
      <c r="B65" s="13">
        <v>263</v>
      </c>
      <c r="C65" s="12" t="s">
        <v>102</v>
      </c>
      <c r="D65" s="12" t="s">
        <v>103</v>
      </c>
      <c r="E65" t="s">
        <v>11</v>
      </c>
      <c r="F65" s="13" t="s">
        <v>12</v>
      </c>
      <c r="G65">
        <v>78363</v>
      </c>
      <c r="J65">
        <v>0</v>
      </c>
      <c r="K65">
        <v>7</v>
      </c>
      <c r="M65" s="1">
        <v>75938</v>
      </c>
      <c r="N65" s="1">
        <v>0</v>
      </c>
      <c r="O65" s="1">
        <v>0</v>
      </c>
      <c r="P65" s="1">
        <v>0</v>
      </c>
      <c r="Q65" s="1">
        <f t="shared" si="0"/>
        <v>75938</v>
      </c>
      <c r="R65" s="2" t="s">
        <v>234</v>
      </c>
      <c r="S65" s="16" t="s">
        <v>231</v>
      </c>
    </row>
    <row r="66" spans="1:19" ht="21.6" customHeight="1">
      <c r="A66">
        <v>9673103</v>
      </c>
      <c r="B66" s="13">
        <v>264</v>
      </c>
      <c r="C66" s="12" t="s">
        <v>104</v>
      </c>
      <c r="D66" s="12" t="s">
        <v>105</v>
      </c>
      <c r="E66" t="s">
        <v>11</v>
      </c>
      <c r="F66" s="13" t="s">
        <v>12</v>
      </c>
      <c r="G66">
        <v>78363</v>
      </c>
      <c r="I66">
        <v>2002</v>
      </c>
      <c r="J66">
        <v>0</v>
      </c>
      <c r="K66">
        <v>7</v>
      </c>
      <c r="M66" s="1">
        <v>0</v>
      </c>
      <c r="N66" s="1">
        <v>0</v>
      </c>
      <c r="O66" s="1">
        <v>46575</v>
      </c>
      <c r="P66" s="1">
        <v>0</v>
      </c>
      <c r="Q66" s="1">
        <f t="shared" si="0"/>
        <v>46575</v>
      </c>
      <c r="R66" s="20" t="s">
        <v>105</v>
      </c>
      <c r="S66" s="19" t="s">
        <v>105</v>
      </c>
    </row>
    <row r="67" spans="1:19" ht="21.6" customHeight="1">
      <c r="A67">
        <v>9673104</v>
      </c>
      <c r="B67" s="13">
        <v>265</v>
      </c>
      <c r="C67" s="12" t="s">
        <v>106</v>
      </c>
      <c r="D67" s="12" t="s">
        <v>105</v>
      </c>
      <c r="E67" t="s">
        <v>11</v>
      </c>
      <c r="F67" s="13" t="s">
        <v>12</v>
      </c>
      <c r="G67">
        <v>78363</v>
      </c>
      <c r="I67">
        <v>2012</v>
      </c>
      <c r="J67">
        <v>0</v>
      </c>
      <c r="K67">
        <v>7</v>
      </c>
      <c r="M67" s="1">
        <v>0</v>
      </c>
      <c r="N67" s="1">
        <v>0</v>
      </c>
      <c r="O67" s="1">
        <v>331088</v>
      </c>
      <c r="P67" s="1">
        <v>0</v>
      </c>
      <c r="Q67" s="1">
        <f t="shared" ref="Q67:Q130" si="1">SUM(M67:P67)</f>
        <v>331088</v>
      </c>
      <c r="R67" s="20" t="s">
        <v>105</v>
      </c>
      <c r="S67" s="19" t="s">
        <v>105</v>
      </c>
    </row>
    <row r="68" spans="1:19" ht="21.6" customHeight="1">
      <c r="A68">
        <v>9673105</v>
      </c>
      <c r="B68" s="13">
        <v>266</v>
      </c>
      <c r="C68" s="12" t="s">
        <v>107</v>
      </c>
      <c r="D68" s="12" t="s">
        <v>108</v>
      </c>
      <c r="E68" t="s">
        <v>11</v>
      </c>
      <c r="F68" s="13" t="s">
        <v>12</v>
      </c>
      <c r="G68">
        <v>78363</v>
      </c>
      <c r="H68">
        <v>1</v>
      </c>
      <c r="I68">
        <v>2010</v>
      </c>
      <c r="J68">
        <v>600</v>
      </c>
      <c r="K68">
        <v>1</v>
      </c>
      <c r="M68" s="1">
        <v>0</v>
      </c>
      <c r="N68" s="1">
        <v>0</v>
      </c>
      <c r="O68" s="1">
        <v>75000</v>
      </c>
      <c r="P68" s="1">
        <v>0</v>
      </c>
      <c r="Q68" s="1">
        <f t="shared" si="1"/>
        <v>75000</v>
      </c>
      <c r="R68" s="2" t="s">
        <v>233</v>
      </c>
      <c r="S68" s="16" t="s">
        <v>231</v>
      </c>
    </row>
    <row r="69" spans="1:19" ht="21.6" customHeight="1">
      <c r="A69">
        <v>9673106</v>
      </c>
      <c r="B69" s="13">
        <v>267</v>
      </c>
      <c r="C69" s="12" t="s">
        <v>109</v>
      </c>
      <c r="D69" s="12" t="s">
        <v>108</v>
      </c>
      <c r="E69" t="s">
        <v>11</v>
      </c>
      <c r="F69" s="13" t="s">
        <v>12</v>
      </c>
      <c r="G69">
        <v>78363</v>
      </c>
      <c r="H69">
        <v>1</v>
      </c>
      <c r="I69">
        <v>2010</v>
      </c>
      <c r="J69">
        <v>1000</v>
      </c>
      <c r="K69">
        <v>2</v>
      </c>
      <c r="M69" s="1">
        <v>0</v>
      </c>
      <c r="N69" s="1">
        <v>0</v>
      </c>
      <c r="O69" s="1">
        <v>35000</v>
      </c>
      <c r="P69" s="1">
        <v>0</v>
      </c>
      <c r="Q69" s="1">
        <f t="shared" si="1"/>
        <v>35000</v>
      </c>
      <c r="R69" s="2" t="s">
        <v>233</v>
      </c>
      <c r="S69" s="16" t="s">
        <v>231</v>
      </c>
    </row>
    <row r="70" spans="1:19" ht="21.6" customHeight="1">
      <c r="A70">
        <v>9673107</v>
      </c>
      <c r="B70" s="13">
        <v>268</v>
      </c>
      <c r="C70" s="12" t="s">
        <v>110</v>
      </c>
      <c r="D70" s="12" t="s">
        <v>108</v>
      </c>
      <c r="E70" t="s">
        <v>11</v>
      </c>
      <c r="F70" s="13" t="s">
        <v>12</v>
      </c>
      <c r="G70">
        <v>78363</v>
      </c>
      <c r="H70">
        <v>1</v>
      </c>
      <c r="I70">
        <v>2010</v>
      </c>
      <c r="J70">
        <v>1000</v>
      </c>
      <c r="K70">
        <v>2</v>
      </c>
      <c r="M70" s="1">
        <v>0</v>
      </c>
      <c r="N70" s="1">
        <v>0</v>
      </c>
      <c r="O70" s="1">
        <v>75000</v>
      </c>
      <c r="P70" s="1">
        <v>0</v>
      </c>
      <c r="Q70" s="1">
        <f t="shared" si="1"/>
        <v>75000</v>
      </c>
      <c r="R70" s="2" t="s">
        <v>233</v>
      </c>
      <c r="S70" s="16" t="s">
        <v>231</v>
      </c>
    </row>
    <row r="71" spans="1:19" ht="21.6" customHeight="1">
      <c r="A71">
        <v>9673108</v>
      </c>
      <c r="B71" s="13">
        <v>269</v>
      </c>
      <c r="C71" s="12" t="s">
        <v>111</v>
      </c>
      <c r="D71" s="12" t="s">
        <v>108</v>
      </c>
      <c r="E71" t="s">
        <v>11</v>
      </c>
      <c r="F71" s="13" t="s">
        <v>12</v>
      </c>
      <c r="G71">
        <v>78363</v>
      </c>
      <c r="H71">
        <v>2</v>
      </c>
      <c r="I71">
        <v>1959</v>
      </c>
      <c r="J71">
        <v>600</v>
      </c>
      <c r="K71">
        <v>2</v>
      </c>
      <c r="M71" s="1">
        <v>0</v>
      </c>
      <c r="N71" s="1">
        <v>0</v>
      </c>
      <c r="O71" s="1">
        <v>50000</v>
      </c>
      <c r="P71" s="1">
        <v>0</v>
      </c>
      <c r="Q71" s="1">
        <f t="shared" si="1"/>
        <v>50000</v>
      </c>
      <c r="R71" s="2" t="s">
        <v>233</v>
      </c>
      <c r="S71" s="16" t="s">
        <v>231</v>
      </c>
    </row>
    <row r="72" spans="1:19" ht="21.6" customHeight="1">
      <c r="A72">
        <v>9673109</v>
      </c>
      <c r="B72" s="13">
        <v>270</v>
      </c>
      <c r="C72" s="12" t="s">
        <v>112</v>
      </c>
      <c r="D72" s="12" t="s">
        <v>108</v>
      </c>
      <c r="E72" t="s">
        <v>11</v>
      </c>
      <c r="F72" s="13" t="s">
        <v>12</v>
      </c>
      <c r="G72">
        <v>78363</v>
      </c>
      <c r="H72">
        <v>1</v>
      </c>
      <c r="I72">
        <v>1960</v>
      </c>
      <c r="J72">
        <v>400</v>
      </c>
      <c r="K72">
        <v>1</v>
      </c>
      <c r="M72" s="1">
        <v>0</v>
      </c>
      <c r="N72" s="1">
        <v>0</v>
      </c>
      <c r="O72" s="1">
        <v>50979</v>
      </c>
      <c r="P72" s="1">
        <v>0</v>
      </c>
      <c r="Q72" s="1">
        <f t="shared" si="1"/>
        <v>50979</v>
      </c>
      <c r="R72" s="2" t="s">
        <v>233</v>
      </c>
      <c r="S72" s="16" t="s">
        <v>231</v>
      </c>
    </row>
    <row r="73" spans="1:19" ht="21.6" customHeight="1">
      <c r="A73">
        <v>9673110</v>
      </c>
      <c r="B73" s="13">
        <v>271</v>
      </c>
      <c r="C73" s="12" t="s">
        <v>113</v>
      </c>
      <c r="D73" s="12" t="s">
        <v>108</v>
      </c>
      <c r="E73" t="s">
        <v>11</v>
      </c>
      <c r="F73" s="13" t="s">
        <v>12</v>
      </c>
      <c r="G73">
        <v>78363</v>
      </c>
      <c r="I73">
        <v>1990</v>
      </c>
      <c r="J73">
        <v>0</v>
      </c>
      <c r="K73">
        <v>7</v>
      </c>
      <c r="M73" s="1">
        <v>0</v>
      </c>
      <c r="N73" s="1">
        <v>0</v>
      </c>
      <c r="O73" s="1">
        <v>48728</v>
      </c>
      <c r="P73" s="1">
        <v>0</v>
      </c>
      <c r="Q73" s="1">
        <f t="shared" si="1"/>
        <v>48728</v>
      </c>
      <c r="R73" s="2" t="s">
        <v>233</v>
      </c>
      <c r="S73" s="16" t="s">
        <v>231</v>
      </c>
    </row>
    <row r="74" spans="1:19" ht="21.6" customHeight="1">
      <c r="A74">
        <v>9673111</v>
      </c>
      <c r="B74" s="13">
        <v>272</v>
      </c>
      <c r="C74" s="12" t="s">
        <v>114</v>
      </c>
      <c r="D74" s="12" t="s">
        <v>108</v>
      </c>
      <c r="E74" t="s">
        <v>11</v>
      </c>
      <c r="F74" s="13" t="s">
        <v>12</v>
      </c>
      <c r="G74">
        <v>78363</v>
      </c>
      <c r="I74">
        <v>1966</v>
      </c>
      <c r="J74">
        <v>0</v>
      </c>
      <c r="K74">
        <v>3</v>
      </c>
      <c r="M74" s="1">
        <v>0</v>
      </c>
      <c r="N74" s="1">
        <v>0</v>
      </c>
      <c r="O74" s="1">
        <v>150672</v>
      </c>
      <c r="P74" s="1">
        <v>0</v>
      </c>
      <c r="Q74" s="1">
        <f t="shared" si="1"/>
        <v>150672</v>
      </c>
      <c r="R74" s="2" t="s">
        <v>233</v>
      </c>
      <c r="S74" s="16" t="s">
        <v>231</v>
      </c>
    </row>
    <row r="75" spans="1:19" ht="21.6" customHeight="1">
      <c r="A75">
        <v>9673112</v>
      </c>
      <c r="B75" s="13">
        <v>273</v>
      </c>
      <c r="C75" s="12" t="s">
        <v>115</v>
      </c>
      <c r="D75" s="12" t="s">
        <v>108</v>
      </c>
      <c r="E75" t="s">
        <v>11</v>
      </c>
      <c r="F75" s="13" t="s">
        <v>12</v>
      </c>
      <c r="G75">
        <v>78363</v>
      </c>
      <c r="H75">
        <v>2</v>
      </c>
      <c r="I75">
        <v>1966</v>
      </c>
      <c r="J75">
        <v>500</v>
      </c>
      <c r="K75">
        <v>3</v>
      </c>
      <c r="M75" s="1">
        <v>0</v>
      </c>
      <c r="N75" s="1">
        <v>0</v>
      </c>
      <c r="O75" s="1">
        <v>50000</v>
      </c>
      <c r="P75" s="1">
        <v>0</v>
      </c>
      <c r="Q75" s="1">
        <f t="shared" si="1"/>
        <v>50000</v>
      </c>
      <c r="R75" s="2" t="s">
        <v>233</v>
      </c>
      <c r="S75" s="16" t="s">
        <v>231</v>
      </c>
    </row>
    <row r="76" spans="1:19" ht="21.6" customHeight="1">
      <c r="A76">
        <v>9673113</v>
      </c>
      <c r="B76" s="13">
        <v>274</v>
      </c>
      <c r="C76" s="12" t="s">
        <v>116</v>
      </c>
      <c r="D76" s="12" t="s">
        <v>108</v>
      </c>
      <c r="E76" t="s">
        <v>11</v>
      </c>
      <c r="F76" s="13" t="s">
        <v>12</v>
      </c>
      <c r="G76">
        <v>78363</v>
      </c>
      <c r="H76">
        <v>2</v>
      </c>
      <c r="I76">
        <v>1966</v>
      </c>
      <c r="J76">
        <v>600</v>
      </c>
      <c r="K76">
        <v>1</v>
      </c>
      <c r="L76">
        <v>2022</v>
      </c>
      <c r="M76" s="1">
        <v>0</v>
      </c>
      <c r="N76" s="1">
        <v>0</v>
      </c>
      <c r="O76" s="1">
        <v>31512</v>
      </c>
      <c r="P76" s="1">
        <v>0</v>
      </c>
      <c r="Q76" s="1">
        <f t="shared" si="1"/>
        <v>31512</v>
      </c>
      <c r="R76" s="2" t="s">
        <v>233</v>
      </c>
      <c r="S76" s="16" t="s">
        <v>231</v>
      </c>
    </row>
    <row r="77" spans="1:19" ht="21.6" customHeight="1">
      <c r="A77">
        <v>9673114</v>
      </c>
      <c r="B77" s="13">
        <v>275</v>
      </c>
      <c r="C77" s="12" t="s">
        <v>117</v>
      </c>
      <c r="D77" s="12" t="s">
        <v>108</v>
      </c>
      <c r="E77" t="s">
        <v>11</v>
      </c>
      <c r="F77" s="13" t="s">
        <v>12</v>
      </c>
      <c r="G77">
        <v>78363</v>
      </c>
      <c r="H77">
        <v>1</v>
      </c>
      <c r="I77">
        <v>1970</v>
      </c>
      <c r="J77">
        <v>200</v>
      </c>
      <c r="K77">
        <v>3</v>
      </c>
      <c r="M77" s="1">
        <v>0</v>
      </c>
      <c r="N77" s="1">
        <v>0</v>
      </c>
      <c r="O77" s="1">
        <v>2581</v>
      </c>
      <c r="P77" s="1">
        <v>0</v>
      </c>
      <c r="Q77" s="1">
        <f t="shared" si="1"/>
        <v>2581</v>
      </c>
      <c r="R77" s="2" t="s">
        <v>233</v>
      </c>
      <c r="S77" s="16" t="s">
        <v>231</v>
      </c>
    </row>
    <row r="78" spans="1:19" ht="21.6" customHeight="1">
      <c r="A78">
        <v>9673115</v>
      </c>
      <c r="B78" s="13">
        <v>276</v>
      </c>
      <c r="C78" s="12" t="s">
        <v>118</v>
      </c>
      <c r="D78" s="12" t="s">
        <v>119</v>
      </c>
      <c r="E78" t="s">
        <v>11</v>
      </c>
      <c r="F78" s="13" t="s">
        <v>12</v>
      </c>
      <c r="G78">
        <v>78363</v>
      </c>
      <c r="H78">
        <v>1</v>
      </c>
      <c r="I78">
        <v>1970</v>
      </c>
      <c r="J78">
        <v>1000</v>
      </c>
      <c r="K78">
        <v>3</v>
      </c>
      <c r="M78" s="1">
        <v>0</v>
      </c>
      <c r="N78" s="1">
        <v>0</v>
      </c>
      <c r="O78" s="1">
        <v>40332</v>
      </c>
      <c r="P78" s="1">
        <v>0</v>
      </c>
      <c r="Q78" s="1">
        <f t="shared" si="1"/>
        <v>40332</v>
      </c>
      <c r="R78" s="2" t="s">
        <v>233</v>
      </c>
      <c r="S78" s="16" t="s">
        <v>231</v>
      </c>
    </row>
    <row r="79" spans="1:19" ht="21.6" customHeight="1">
      <c r="A79">
        <v>9673116</v>
      </c>
      <c r="B79" s="13">
        <v>277</v>
      </c>
      <c r="C79" s="12" t="s">
        <v>120</v>
      </c>
      <c r="D79" s="12" t="s">
        <v>108</v>
      </c>
      <c r="E79" t="s">
        <v>11</v>
      </c>
      <c r="F79" s="13" t="s">
        <v>12</v>
      </c>
      <c r="G79">
        <v>78363</v>
      </c>
      <c r="H79">
        <v>1</v>
      </c>
      <c r="I79">
        <v>2000</v>
      </c>
      <c r="J79">
        <v>500</v>
      </c>
      <c r="K79">
        <v>2</v>
      </c>
      <c r="M79" s="1">
        <v>0</v>
      </c>
      <c r="N79" s="1">
        <v>0</v>
      </c>
      <c r="O79" s="1">
        <v>30867</v>
      </c>
      <c r="P79" s="1">
        <v>0</v>
      </c>
      <c r="Q79" s="1">
        <f t="shared" si="1"/>
        <v>30867</v>
      </c>
      <c r="R79" s="2" t="s">
        <v>233</v>
      </c>
      <c r="S79" s="16" t="s">
        <v>231</v>
      </c>
    </row>
    <row r="80" spans="1:19" ht="21.6" customHeight="1">
      <c r="A80">
        <v>9673118</v>
      </c>
      <c r="B80" s="13">
        <v>279</v>
      </c>
      <c r="C80" s="12" t="s">
        <v>121</v>
      </c>
      <c r="D80" s="12" t="s">
        <v>108</v>
      </c>
      <c r="E80" t="s">
        <v>11</v>
      </c>
      <c r="F80" s="13" t="s">
        <v>12</v>
      </c>
      <c r="G80">
        <v>78363</v>
      </c>
      <c r="H80">
        <v>1</v>
      </c>
      <c r="I80">
        <v>2014</v>
      </c>
      <c r="J80">
        <v>100</v>
      </c>
      <c r="K80">
        <v>1</v>
      </c>
      <c r="M80" s="1">
        <v>0</v>
      </c>
      <c r="N80" s="1">
        <v>0</v>
      </c>
      <c r="O80" s="1">
        <v>53000</v>
      </c>
      <c r="P80" s="1">
        <v>0</v>
      </c>
      <c r="Q80" s="1">
        <f t="shared" si="1"/>
        <v>53000</v>
      </c>
      <c r="R80" s="2" t="s">
        <v>233</v>
      </c>
      <c r="S80" s="16" t="s">
        <v>231</v>
      </c>
    </row>
    <row r="81" spans="1:19" ht="21.6" customHeight="1">
      <c r="A81">
        <v>9673119</v>
      </c>
      <c r="B81" s="13">
        <v>280</v>
      </c>
      <c r="C81" s="12" t="s">
        <v>120</v>
      </c>
      <c r="D81" s="12" t="s">
        <v>108</v>
      </c>
      <c r="E81" t="s">
        <v>11</v>
      </c>
      <c r="F81" s="13" t="s">
        <v>12</v>
      </c>
      <c r="G81">
        <v>78363</v>
      </c>
      <c r="H81">
        <v>1</v>
      </c>
      <c r="I81">
        <v>2000</v>
      </c>
      <c r="J81">
        <v>600</v>
      </c>
      <c r="K81">
        <v>2</v>
      </c>
      <c r="M81" s="1">
        <v>0</v>
      </c>
      <c r="N81" s="1">
        <v>0</v>
      </c>
      <c r="O81" s="1">
        <v>48722</v>
      </c>
      <c r="P81" s="1">
        <v>0</v>
      </c>
      <c r="Q81" s="1">
        <f t="shared" si="1"/>
        <v>48722</v>
      </c>
      <c r="R81" s="2" t="s">
        <v>233</v>
      </c>
      <c r="S81" s="16" t="s">
        <v>231</v>
      </c>
    </row>
    <row r="82" spans="1:19" ht="21.6" customHeight="1">
      <c r="A82">
        <v>9673120</v>
      </c>
      <c r="B82" s="13">
        <v>281</v>
      </c>
      <c r="C82" s="12" t="s">
        <v>122</v>
      </c>
      <c r="D82" s="12" t="s">
        <v>108</v>
      </c>
      <c r="E82" t="s">
        <v>11</v>
      </c>
      <c r="F82" s="13" t="s">
        <v>12</v>
      </c>
      <c r="G82">
        <v>78363</v>
      </c>
      <c r="H82">
        <v>1</v>
      </c>
      <c r="I82">
        <v>1970</v>
      </c>
      <c r="J82">
        <v>2500</v>
      </c>
      <c r="K82">
        <v>1</v>
      </c>
      <c r="M82" s="1">
        <v>117951.9</v>
      </c>
      <c r="N82" s="1">
        <v>0</v>
      </c>
      <c r="O82" s="1">
        <v>0</v>
      </c>
      <c r="P82" s="1">
        <v>0</v>
      </c>
      <c r="Q82" s="1">
        <f t="shared" si="1"/>
        <v>117951.9</v>
      </c>
      <c r="R82" s="2" t="s">
        <v>233</v>
      </c>
      <c r="S82" s="16" t="s">
        <v>231</v>
      </c>
    </row>
    <row r="83" spans="1:19" ht="21.6" customHeight="1">
      <c r="A83">
        <v>9673121</v>
      </c>
      <c r="B83" s="13">
        <v>282</v>
      </c>
      <c r="C83" s="12" t="s">
        <v>123</v>
      </c>
      <c r="D83" s="12" t="s">
        <v>108</v>
      </c>
      <c r="E83" t="s">
        <v>11</v>
      </c>
      <c r="F83" s="13" t="s">
        <v>12</v>
      </c>
      <c r="G83">
        <v>78363</v>
      </c>
      <c r="H83">
        <v>2</v>
      </c>
      <c r="I83">
        <v>1980</v>
      </c>
      <c r="J83">
        <v>600</v>
      </c>
      <c r="K83">
        <v>2</v>
      </c>
      <c r="M83" s="1">
        <v>0</v>
      </c>
      <c r="N83" s="1">
        <v>0</v>
      </c>
      <c r="O83" s="1">
        <v>81277</v>
      </c>
      <c r="P83" s="1">
        <v>0</v>
      </c>
      <c r="Q83" s="1">
        <f t="shared" si="1"/>
        <v>81277</v>
      </c>
      <c r="R83" s="2" t="s">
        <v>233</v>
      </c>
      <c r="S83" s="16" t="s">
        <v>231</v>
      </c>
    </row>
    <row r="84" spans="1:19" ht="21.6" customHeight="1">
      <c r="A84">
        <v>9673122</v>
      </c>
      <c r="B84" s="13">
        <v>283</v>
      </c>
      <c r="C84" s="12" t="s">
        <v>124</v>
      </c>
      <c r="D84" s="12" t="s">
        <v>108</v>
      </c>
      <c r="E84" t="s">
        <v>11</v>
      </c>
      <c r="F84" s="13" t="s">
        <v>12</v>
      </c>
      <c r="G84">
        <v>78363</v>
      </c>
      <c r="H84">
        <v>1</v>
      </c>
      <c r="I84">
        <v>1970</v>
      </c>
      <c r="J84">
        <v>2500</v>
      </c>
      <c r="K84">
        <v>3</v>
      </c>
      <c r="M84" s="1">
        <v>0</v>
      </c>
      <c r="N84" s="1">
        <v>0</v>
      </c>
      <c r="O84" s="1">
        <v>88046</v>
      </c>
      <c r="P84" s="1">
        <v>0</v>
      </c>
      <c r="Q84" s="1">
        <f t="shared" si="1"/>
        <v>88046</v>
      </c>
      <c r="R84" s="2" t="s">
        <v>233</v>
      </c>
      <c r="S84" s="16" t="s">
        <v>231</v>
      </c>
    </row>
    <row r="85" spans="1:19" ht="21.6" customHeight="1">
      <c r="A85">
        <v>9673123</v>
      </c>
      <c r="B85" s="13">
        <v>284</v>
      </c>
      <c r="C85" s="12" t="s">
        <v>125</v>
      </c>
      <c r="D85" s="12" t="s">
        <v>108</v>
      </c>
      <c r="E85" t="s">
        <v>11</v>
      </c>
      <c r="F85" s="13" t="s">
        <v>12</v>
      </c>
      <c r="G85">
        <v>78363</v>
      </c>
      <c r="H85">
        <v>1</v>
      </c>
      <c r="I85">
        <v>1970</v>
      </c>
      <c r="J85">
        <v>100</v>
      </c>
      <c r="K85">
        <v>1</v>
      </c>
      <c r="M85" s="1">
        <v>0</v>
      </c>
      <c r="N85" s="1">
        <v>0</v>
      </c>
      <c r="O85" s="1">
        <v>21735</v>
      </c>
      <c r="P85" s="1">
        <v>0</v>
      </c>
      <c r="Q85" s="1">
        <f t="shared" si="1"/>
        <v>21735</v>
      </c>
      <c r="R85" s="2" t="s">
        <v>233</v>
      </c>
      <c r="S85" s="16" t="s">
        <v>231</v>
      </c>
    </row>
    <row r="86" spans="1:19" ht="21.6" customHeight="1">
      <c r="A86">
        <v>9673124</v>
      </c>
      <c r="B86" s="13">
        <v>285</v>
      </c>
      <c r="C86" s="12" t="s">
        <v>126</v>
      </c>
      <c r="D86" s="12" t="s">
        <v>108</v>
      </c>
      <c r="E86" t="s">
        <v>11</v>
      </c>
      <c r="F86" s="13" t="s">
        <v>12</v>
      </c>
      <c r="G86">
        <v>78363</v>
      </c>
      <c r="H86">
        <v>1</v>
      </c>
      <c r="I86">
        <v>1970</v>
      </c>
      <c r="J86">
        <v>100</v>
      </c>
      <c r="K86">
        <v>1</v>
      </c>
      <c r="M86" s="1">
        <v>0</v>
      </c>
      <c r="N86" s="1">
        <v>0</v>
      </c>
      <c r="O86" s="1">
        <v>41525</v>
      </c>
      <c r="P86" s="1">
        <v>0</v>
      </c>
      <c r="Q86" s="1">
        <f t="shared" si="1"/>
        <v>41525</v>
      </c>
      <c r="R86" s="2" t="s">
        <v>233</v>
      </c>
      <c r="S86" s="16" t="s">
        <v>231</v>
      </c>
    </row>
    <row r="87" spans="1:19" ht="21.6" customHeight="1">
      <c r="A87">
        <v>9673125</v>
      </c>
      <c r="B87" s="13">
        <v>286</v>
      </c>
      <c r="C87" s="12" t="s">
        <v>127</v>
      </c>
      <c r="D87" s="12" t="s">
        <v>108</v>
      </c>
      <c r="E87" t="s">
        <v>11</v>
      </c>
      <c r="F87" s="13" t="s">
        <v>12</v>
      </c>
      <c r="G87">
        <v>78363</v>
      </c>
      <c r="H87">
        <v>1</v>
      </c>
      <c r="I87">
        <v>1970</v>
      </c>
      <c r="J87">
        <v>50</v>
      </c>
      <c r="K87">
        <v>1</v>
      </c>
      <c r="M87" s="1">
        <v>0</v>
      </c>
      <c r="N87" s="1">
        <v>0</v>
      </c>
      <c r="O87" s="1">
        <v>3550</v>
      </c>
      <c r="P87" s="1">
        <v>0</v>
      </c>
      <c r="Q87" s="1">
        <f t="shared" si="1"/>
        <v>3550</v>
      </c>
      <c r="R87" s="2" t="s">
        <v>233</v>
      </c>
      <c r="S87" s="16" t="s">
        <v>231</v>
      </c>
    </row>
    <row r="88" spans="1:19" ht="21.6" customHeight="1">
      <c r="A88">
        <v>9673126</v>
      </c>
      <c r="B88" s="13">
        <v>287</v>
      </c>
      <c r="C88" s="12" t="s">
        <v>128</v>
      </c>
      <c r="D88" s="12" t="s">
        <v>108</v>
      </c>
      <c r="E88" t="s">
        <v>11</v>
      </c>
      <c r="F88" s="13" t="s">
        <v>12</v>
      </c>
      <c r="G88">
        <v>78363</v>
      </c>
      <c r="H88">
        <v>2</v>
      </c>
      <c r="I88">
        <v>1970</v>
      </c>
      <c r="J88">
        <v>600</v>
      </c>
      <c r="K88">
        <v>2</v>
      </c>
      <c r="M88" s="1">
        <v>0</v>
      </c>
      <c r="N88" s="1">
        <v>0</v>
      </c>
      <c r="O88" s="1">
        <v>104755</v>
      </c>
      <c r="P88" s="1">
        <v>0</v>
      </c>
      <c r="Q88" s="1">
        <f t="shared" si="1"/>
        <v>104755</v>
      </c>
      <c r="R88" s="2" t="s">
        <v>233</v>
      </c>
      <c r="S88" s="16" t="s">
        <v>231</v>
      </c>
    </row>
    <row r="89" spans="1:19" ht="21.6" customHeight="1">
      <c r="A89">
        <v>9673127</v>
      </c>
      <c r="B89" s="13">
        <v>288</v>
      </c>
      <c r="C89" s="12" t="s">
        <v>129</v>
      </c>
      <c r="D89" s="12" t="s">
        <v>108</v>
      </c>
      <c r="E89" t="s">
        <v>11</v>
      </c>
      <c r="F89" s="13" t="s">
        <v>12</v>
      </c>
      <c r="G89">
        <v>78363</v>
      </c>
      <c r="I89">
        <v>1970</v>
      </c>
      <c r="J89">
        <v>0</v>
      </c>
      <c r="K89">
        <v>7</v>
      </c>
      <c r="M89" s="1">
        <v>0</v>
      </c>
      <c r="N89" s="1">
        <v>0</v>
      </c>
      <c r="O89" s="1">
        <v>104947</v>
      </c>
      <c r="P89" s="1">
        <v>0</v>
      </c>
      <c r="Q89" s="1">
        <f t="shared" si="1"/>
        <v>104947</v>
      </c>
      <c r="R89" s="2" t="s">
        <v>233</v>
      </c>
      <c r="S89" s="16" t="s">
        <v>231</v>
      </c>
    </row>
    <row r="90" spans="1:19" ht="21.6" customHeight="1">
      <c r="A90">
        <v>9673128</v>
      </c>
      <c r="B90" s="13">
        <v>289</v>
      </c>
      <c r="C90" s="12" t="s">
        <v>130</v>
      </c>
      <c r="D90" s="12" t="s">
        <v>108</v>
      </c>
      <c r="E90" t="s">
        <v>11</v>
      </c>
      <c r="F90" s="13" t="s">
        <v>12</v>
      </c>
      <c r="G90">
        <v>78363</v>
      </c>
      <c r="H90">
        <v>1</v>
      </c>
      <c r="I90">
        <v>1970</v>
      </c>
      <c r="J90">
        <v>200</v>
      </c>
      <c r="K90">
        <v>3</v>
      </c>
      <c r="M90" s="1">
        <v>0</v>
      </c>
      <c r="N90" s="1">
        <v>0</v>
      </c>
      <c r="O90" s="1">
        <v>9038</v>
      </c>
      <c r="P90" s="1">
        <v>0</v>
      </c>
      <c r="Q90" s="1">
        <f t="shared" si="1"/>
        <v>9038</v>
      </c>
      <c r="R90" s="2" t="s">
        <v>233</v>
      </c>
      <c r="S90" s="16" t="s">
        <v>231</v>
      </c>
    </row>
    <row r="91" spans="1:19" ht="21.6" customHeight="1">
      <c r="A91">
        <v>9673129</v>
      </c>
      <c r="B91" s="13">
        <v>290</v>
      </c>
      <c r="C91" s="12" t="s">
        <v>131</v>
      </c>
      <c r="D91" s="12" t="s">
        <v>132</v>
      </c>
      <c r="E91" t="s">
        <v>11</v>
      </c>
      <c r="F91" s="13" t="s">
        <v>12</v>
      </c>
      <c r="G91">
        <v>78363</v>
      </c>
      <c r="H91">
        <v>1</v>
      </c>
      <c r="I91">
        <v>2017</v>
      </c>
      <c r="J91">
        <v>3000</v>
      </c>
      <c r="K91">
        <v>2</v>
      </c>
      <c r="M91" s="1">
        <v>440000</v>
      </c>
      <c r="N91" s="1">
        <v>0</v>
      </c>
      <c r="O91" s="1">
        <v>0</v>
      </c>
      <c r="P91" s="1">
        <v>0</v>
      </c>
      <c r="Q91" s="1">
        <f t="shared" si="1"/>
        <v>440000</v>
      </c>
      <c r="R91" s="2" t="s">
        <v>234</v>
      </c>
      <c r="S91" s="16" t="s">
        <v>231</v>
      </c>
    </row>
    <row r="92" spans="1:19" ht="21.6" customHeight="1">
      <c r="A92">
        <v>9673130</v>
      </c>
      <c r="B92" s="13">
        <v>291</v>
      </c>
      <c r="C92" s="12" t="s">
        <v>133</v>
      </c>
      <c r="D92" s="12" t="s">
        <v>132</v>
      </c>
      <c r="E92" t="s">
        <v>11</v>
      </c>
      <c r="F92" s="13" t="s">
        <v>12</v>
      </c>
      <c r="G92">
        <v>78363</v>
      </c>
      <c r="H92" s="18" t="s">
        <v>237</v>
      </c>
      <c r="I92">
        <v>2017</v>
      </c>
      <c r="J92">
        <v>0</v>
      </c>
      <c r="K92">
        <v>3</v>
      </c>
      <c r="M92" s="1">
        <v>0</v>
      </c>
      <c r="N92" s="1">
        <v>0</v>
      </c>
      <c r="O92" s="1">
        <v>39000</v>
      </c>
      <c r="P92" s="1">
        <v>0</v>
      </c>
      <c r="Q92" s="1">
        <f t="shared" si="1"/>
        <v>39000</v>
      </c>
      <c r="R92" s="2" t="s">
        <v>234</v>
      </c>
      <c r="S92" s="16" t="s">
        <v>231</v>
      </c>
    </row>
    <row r="93" spans="1:19" ht="21.6" customHeight="1">
      <c r="A93">
        <v>9673131</v>
      </c>
      <c r="B93" s="13">
        <v>292</v>
      </c>
      <c r="C93" s="12" t="s">
        <v>134</v>
      </c>
      <c r="D93" s="12" t="s">
        <v>135</v>
      </c>
      <c r="E93" t="s">
        <v>11</v>
      </c>
      <c r="F93" s="13" t="s">
        <v>12</v>
      </c>
      <c r="G93">
        <v>78363</v>
      </c>
      <c r="H93">
        <v>1</v>
      </c>
      <c r="I93">
        <v>1958</v>
      </c>
      <c r="J93">
        <v>5422</v>
      </c>
      <c r="K93">
        <v>1</v>
      </c>
      <c r="M93" s="1">
        <v>1156100</v>
      </c>
      <c r="N93" s="1">
        <v>45650</v>
      </c>
      <c r="O93" s="1">
        <v>0</v>
      </c>
      <c r="P93" s="1">
        <v>0</v>
      </c>
      <c r="Q93" s="1">
        <f t="shared" si="1"/>
        <v>1201750</v>
      </c>
      <c r="R93" s="2" t="s">
        <v>233</v>
      </c>
      <c r="S93" s="16" t="s">
        <v>231</v>
      </c>
    </row>
    <row r="94" spans="1:19" ht="21.6" customHeight="1">
      <c r="A94">
        <v>9673132</v>
      </c>
      <c r="B94" s="13">
        <v>293</v>
      </c>
      <c r="C94" s="12" t="s">
        <v>136</v>
      </c>
      <c r="D94" s="12" t="s">
        <v>137</v>
      </c>
      <c r="E94" t="s">
        <v>11</v>
      </c>
      <c r="F94" s="13" t="s">
        <v>12</v>
      </c>
      <c r="G94">
        <v>78363</v>
      </c>
      <c r="I94">
        <v>1980</v>
      </c>
      <c r="J94">
        <v>0</v>
      </c>
      <c r="K94">
        <v>1</v>
      </c>
      <c r="M94" s="1">
        <v>0</v>
      </c>
      <c r="N94" s="1">
        <v>0</v>
      </c>
      <c r="O94" s="1">
        <v>250386</v>
      </c>
      <c r="P94" s="1">
        <v>0</v>
      </c>
      <c r="Q94" s="1">
        <f t="shared" si="1"/>
        <v>250386</v>
      </c>
      <c r="R94" s="2" t="s">
        <v>233</v>
      </c>
      <c r="S94" s="16" t="s">
        <v>231</v>
      </c>
    </row>
    <row r="95" spans="1:19" ht="21.6" customHeight="1">
      <c r="A95">
        <v>9673133</v>
      </c>
      <c r="B95" s="13">
        <v>294</v>
      </c>
      <c r="C95" s="12" t="s">
        <v>136</v>
      </c>
      <c r="D95" s="12" t="s">
        <v>137</v>
      </c>
      <c r="E95" t="s">
        <v>11</v>
      </c>
      <c r="F95" s="13" t="s">
        <v>12</v>
      </c>
      <c r="G95">
        <v>78363</v>
      </c>
      <c r="I95">
        <v>1980</v>
      </c>
      <c r="J95">
        <v>0</v>
      </c>
      <c r="K95">
        <v>1</v>
      </c>
      <c r="M95" s="1">
        <v>0</v>
      </c>
      <c r="N95" s="1">
        <v>0</v>
      </c>
      <c r="O95" s="1">
        <v>170973</v>
      </c>
      <c r="P95" s="1">
        <v>0</v>
      </c>
      <c r="Q95" s="1">
        <f t="shared" si="1"/>
        <v>170973</v>
      </c>
      <c r="R95" s="2" t="s">
        <v>233</v>
      </c>
      <c r="S95" s="16" t="s">
        <v>231</v>
      </c>
    </row>
    <row r="96" spans="1:19" ht="21.6" customHeight="1">
      <c r="A96">
        <v>9673134</v>
      </c>
      <c r="B96" s="13">
        <v>296</v>
      </c>
      <c r="C96" s="12" t="s">
        <v>138</v>
      </c>
      <c r="D96" s="12" t="s">
        <v>18</v>
      </c>
      <c r="E96" t="s">
        <v>11</v>
      </c>
      <c r="F96" s="13" t="s">
        <v>12</v>
      </c>
      <c r="G96">
        <v>78363</v>
      </c>
      <c r="H96">
        <v>1</v>
      </c>
      <c r="I96">
        <v>1979</v>
      </c>
      <c r="J96">
        <v>260</v>
      </c>
      <c r="K96">
        <v>1</v>
      </c>
      <c r="M96" s="1">
        <v>0</v>
      </c>
      <c r="N96" s="1">
        <v>0</v>
      </c>
      <c r="O96" s="1">
        <v>11000</v>
      </c>
      <c r="P96" s="1">
        <v>0</v>
      </c>
      <c r="Q96" s="1">
        <f t="shared" si="1"/>
        <v>11000</v>
      </c>
      <c r="R96" s="2" t="s">
        <v>233</v>
      </c>
      <c r="S96" s="16" t="s">
        <v>231</v>
      </c>
    </row>
    <row r="97" spans="1:19" ht="21.6" customHeight="1">
      <c r="A97">
        <v>9673135</v>
      </c>
      <c r="B97" s="13">
        <v>297</v>
      </c>
      <c r="C97" s="12" t="s">
        <v>139</v>
      </c>
      <c r="D97" s="12" t="s">
        <v>18</v>
      </c>
      <c r="E97" t="s">
        <v>11</v>
      </c>
      <c r="F97" s="13" t="s">
        <v>12</v>
      </c>
      <c r="G97">
        <v>78363</v>
      </c>
      <c r="H97">
        <v>1</v>
      </c>
      <c r="I97">
        <v>1990</v>
      </c>
      <c r="J97">
        <v>350</v>
      </c>
      <c r="K97">
        <v>1</v>
      </c>
      <c r="M97" s="1">
        <v>0</v>
      </c>
      <c r="N97" s="1">
        <v>0</v>
      </c>
      <c r="O97" s="1">
        <v>11000</v>
      </c>
      <c r="P97" s="1">
        <v>0</v>
      </c>
      <c r="Q97" s="1">
        <f t="shared" si="1"/>
        <v>11000</v>
      </c>
      <c r="R97" s="2" t="s">
        <v>233</v>
      </c>
      <c r="S97" s="16" t="s">
        <v>231</v>
      </c>
    </row>
    <row r="98" spans="1:19" ht="21.6" customHeight="1">
      <c r="A98">
        <v>9673136</v>
      </c>
      <c r="B98" s="13">
        <v>298</v>
      </c>
      <c r="C98" s="12" t="s">
        <v>140</v>
      </c>
      <c r="D98" s="12" t="s">
        <v>50</v>
      </c>
      <c r="E98" t="s">
        <v>11</v>
      </c>
      <c r="F98" s="13" t="s">
        <v>12</v>
      </c>
      <c r="G98">
        <v>78363</v>
      </c>
      <c r="H98" s="18" t="s">
        <v>237</v>
      </c>
      <c r="I98">
        <v>1996</v>
      </c>
      <c r="J98">
        <v>0</v>
      </c>
      <c r="K98">
        <v>3</v>
      </c>
      <c r="M98" s="1">
        <v>0</v>
      </c>
      <c r="N98" s="1">
        <v>0</v>
      </c>
      <c r="O98" s="1">
        <v>5265</v>
      </c>
      <c r="P98" s="1">
        <v>0</v>
      </c>
      <c r="Q98" s="1">
        <f t="shared" si="1"/>
        <v>5265</v>
      </c>
      <c r="R98" s="2" t="s">
        <v>234</v>
      </c>
      <c r="S98" s="16" t="s">
        <v>229</v>
      </c>
    </row>
    <row r="99" spans="1:19" ht="21.6" customHeight="1">
      <c r="A99">
        <v>9673137</v>
      </c>
      <c r="B99" s="13">
        <v>299</v>
      </c>
      <c r="C99" s="12" t="s">
        <v>140</v>
      </c>
      <c r="D99" s="12" t="s">
        <v>141</v>
      </c>
      <c r="E99" t="s">
        <v>11</v>
      </c>
      <c r="F99" s="13" t="s">
        <v>12</v>
      </c>
      <c r="G99">
        <v>78363</v>
      </c>
      <c r="H99" s="18" t="s">
        <v>237</v>
      </c>
      <c r="I99">
        <v>1977</v>
      </c>
      <c r="J99">
        <v>0</v>
      </c>
      <c r="K99">
        <v>3</v>
      </c>
      <c r="M99" s="1">
        <v>0</v>
      </c>
      <c r="N99" s="1">
        <v>0</v>
      </c>
      <c r="O99" s="1">
        <v>2962</v>
      </c>
      <c r="P99" s="1">
        <v>0</v>
      </c>
      <c r="Q99" s="1">
        <f t="shared" si="1"/>
        <v>2962</v>
      </c>
      <c r="R99" s="2" t="s">
        <v>233</v>
      </c>
      <c r="S99" s="16" t="s">
        <v>231</v>
      </c>
    </row>
    <row r="100" spans="1:19" ht="21.6" customHeight="1">
      <c r="A100">
        <v>9673138</v>
      </c>
      <c r="B100" s="13">
        <v>300</v>
      </c>
      <c r="C100" s="12" t="s">
        <v>140</v>
      </c>
      <c r="D100" s="12" t="s">
        <v>59</v>
      </c>
      <c r="E100" t="s">
        <v>11</v>
      </c>
      <c r="F100" s="13" t="s">
        <v>12</v>
      </c>
      <c r="G100">
        <v>78363</v>
      </c>
      <c r="H100" s="18" t="s">
        <v>237</v>
      </c>
      <c r="I100">
        <v>1994</v>
      </c>
      <c r="J100">
        <v>0</v>
      </c>
      <c r="K100">
        <v>3</v>
      </c>
      <c r="M100" s="1">
        <v>0</v>
      </c>
      <c r="N100" s="1">
        <v>0</v>
      </c>
      <c r="O100" s="1">
        <v>5062</v>
      </c>
      <c r="P100" s="1">
        <v>0</v>
      </c>
      <c r="Q100" s="1">
        <f t="shared" si="1"/>
        <v>5062</v>
      </c>
      <c r="R100" s="2" t="s">
        <v>234</v>
      </c>
      <c r="S100" s="16" t="s">
        <v>231</v>
      </c>
    </row>
    <row r="101" spans="1:19" ht="21.6" customHeight="1">
      <c r="A101">
        <v>9673139</v>
      </c>
      <c r="B101" s="13">
        <v>301</v>
      </c>
      <c r="C101" s="12" t="s">
        <v>142</v>
      </c>
      <c r="D101" s="12" t="s">
        <v>59</v>
      </c>
      <c r="E101" t="s">
        <v>11</v>
      </c>
      <c r="F101" s="13" t="s">
        <v>12</v>
      </c>
      <c r="G101">
        <v>78363</v>
      </c>
      <c r="H101">
        <v>1</v>
      </c>
      <c r="I101">
        <v>2001</v>
      </c>
      <c r="J101">
        <v>392</v>
      </c>
      <c r="K101">
        <v>1</v>
      </c>
      <c r="M101" s="1">
        <v>0</v>
      </c>
      <c r="N101" s="1">
        <v>0</v>
      </c>
      <c r="O101" s="1">
        <v>31885</v>
      </c>
      <c r="P101" s="1">
        <v>0</v>
      </c>
      <c r="Q101" s="1">
        <f t="shared" si="1"/>
        <v>31885</v>
      </c>
      <c r="R101" s="2" t="s">
        <v>234</v>
      </c>
      <c r="S101" s="16" t="s">
        <v>231</v>
      </c>
    </row>
    <row r="102" spans="1:19" ht="21.6" customHeight="1">
      <c r="A102">
        <v>9673140</v>
      </c>
      <c r="B102" s="13">
        <v>302</v>
      </c>
      <c r="C102" s="12" t="s">
        <v>140</v>
      </c>
      <c r="D102" s="12" t="s">
        <v>61</v>
      </c>
      <c r="E102" t="s">
        <v>11</v>
      </c>
      <c r="F102" s="13" t="s">
        <v>12</v>
      </c>
      <c r="G102">
        <v>78363</v>
      </c>
      <c r="H102" s="18" t="s">
        <v>237</v>
      </c>
      <c r="I102">
        <v>1967</v>
      </c>
      <c r="J102">
        <v>0</v>
      </c>
      <c r="K102">
        <v>3</v>
      </c>
      <c r="M102" s="1">
        <v>0</v>
      </c>
      <c r="N102" s="1">
        <v>0</v>
      </c>
      <c r="O102" s="1">
        <v>39000</v>
      </c>
      <c r="P102" s="1">
        <v>0</v>
      </c>
      <c r="Q102" s="1">
        <f t="shared" si="1"/>
        <v>39000</v>
      </c>
      <c r="R102" s="2" t="s">
        <v>234</v>
      </c>
      <c r="S102" s="16" t="s">
        <v>231</v>
      </c>
    </row>
    <row r="103" spans="1:19" ht="21.6" customHeight="1">
      <c r="A103">
        <v>9673141</v>
      </c>
      <c r="B103" s="13">
        <v>303</v>
      </c>
      <c r="C103" s="12" t="s">
        <v>143</v>
      </c>
      <c r="D103" s="12" t="s">
        <v>64</v>
      </c>
      <c r="E103" t="s">
        <v>11</v>
      </c>
      <c r="F103" s="13" t="s">
        <v>12</v>
      </c>
      <c r="G103">
        <v>78363</v>
      </c>
      <c r="I103">
        <v>1962</v>
      </c>
      <c r="J103">
        <v>180</v>
      </c>
      <c r="K103">
        <v>1</v>
      </c>
      <c r="M103" s="1">
        <v>1336.5</v>
      </c>
      <c r="N103" s="1">
        <v>58054</v>
      </c>
      <c r="O103" s="1">
        <v>0</v>
      </c>
      <c r="P103" s="1">
        <v>0</v>
      </c>
      <c r="Q103" s="1">
        <f t="shared" si="1"/>
        <v>59390.5</v>
      </c>
      <c r="R103" s="2" t="s">
        <v>235</v>
      </c>
      <c r="S103" s="16" t="s">
        <v>231</v>
      </c>
    </row>
    <row r="104" spans="1:19" ht="21.6" customHeight="1">
      <c r="A104">
        <v>9673142</v>
      </c>
      <c r="B104" s="13">
        <v>304</v>
      </c>
      <c r="C104" s="12" t="s">
        <v>140</v>
      </c>
      <c r="D104" s="12" t="s">
        <v>64</v>
      </c>
      <c r="E104" t="s">
        <v>11</v>
      </c>
      <c r="F104" s="13" t="s">
        <v>12</v>
      </c>
      <c r="G104">
        <v>78363</v>
      </c>
      <c r="H104" s="18" t="s">
        <v>237</v>
      </c>
      <c r="I104">
        <v>1962</v>
      </c>
      <c r="J104">
        <v>0</v>
      </c>
      <c r="K104">
        <v>3</v>
      </c>
      <c r="M104" s="1">
        <v>0</v>
      </c>
      <c r="N104" s="1">
        <v>0</v>
      </c>
      <c r="O104" s="1">
        <v>1987</v>
      </c>
      <c r="P104" s="1">
        <v>0</v>
      </c>
      <c r="Q104" s="1">
        <f t="shared" si="1"/>
        <v>1987</v>
      </c>
      <c r="R104" s="2" t="s">
        <v>235</v>
      </c>
      <c r="S104" s="16" t="s">
        <v>231</v>
      </c>
    </row>
    <row r="105" spans="1:19" ht="21.6" customHeight="1">
      <c r="A105">
        <v>9673143</v>
      </c>
      <c r="B105" s="13">
        <v>305</v>
      </c>
      <c r="C105" s="12" t="s">
        <v>144</v>
      </c>
      <c r="D105" s="12" t="s">
        <v>145</v>
      </c>
      <c r="E105" t="s">
        <v>11</v>
      </c>
      <c r="F105" s="13" t="s">
        <v>12</v>
      </c>
      <c r="G105">
        <v>78363</v>
      </c>
      <c r="H105">
        <v>1</v>
      </c>
      <c r="I105">
        <v>1980</v>
      </c>
      <c r="J105">
        <v>1323</v>
      </c>
      <c r="K105">
        <v>3</v>
      </c>
      <c r="M105" s="1">
        <v>11000</v>
      </c>
      <c r="N105" s="1">
        <v>15000</v>
      </c>
      <c r="O105" s="1">
        <v>0</v>
      </c>
      <c r="P105" s="1">
        <v>0</v>
      </c>
      <c r="Q105" s="1">
        <f t="shared" si="1"/>
        <v>26000</v>
      </c>
      <c r="R105" s="2" t="s">
        <v>233</v>
      </c>
      <c r="S105" s="16" t="s">
        <v>231</v>
      </c>
    </row>
    <row r="106" spans="1:19" ht="21.6" customHeight="1">
      <c r="A106">
        <v>9673144</v>
      </c>
      <c r="B106" s="13">
        <v>306</v>
      </c>
      <c r="C106" s="12" t="s">
        <v>146</v>
      </c>
      <c r="D106" s="12" t="s">
        <v>68</v>
      </c>
      <c r="E106" t="s">
        <v>11</v>
      </c>
      <c r="F106" s="13" t="s">
        <v>12</v>
      </c>
      <c r="G106">
        <v>78363</v>
      </c>
      <c r="H106">
        <v>1</v>
      </c>
      <c r="I106">
        <v>2005</v>
      </c>
      <c r="J106">
        <v>9843</v>
      </c>
      <c r="K106">
        <v>3</v>
      </c>
      <c r="M106" s="1">
        <v>540100</v>
      </c>
      <c r="N106" s="1">
        <v>0</v>
      </c>
      <c r="O106" s="1">
        <v>0</v>
      </c>
      <c r="P106" s="1">
        <v>0</v>
      </c>
      <c r="Q106" s="1">
        <f t="shared" si="1"/>
        <v>540100</v>
      </c>
      <c r="R106" s="2" t="s">
        <v>233</v>
      </c>
      <c r="S106" s="16" t="s">
        <v>231</v>
      </c>
    </row>
    <row r="107" spans="1:19" ht="21.6" customHeight="1">
      <c r="A107">
        <v>9673145</v>
      </c>
      <c r="B107" s="13">
        <v>307</v>
      </c>
      <c r="C107" s="12" t="s">
        <v>147</v>
      </c>
      <c r="D107" s="12" t="s">
        <v>68</v>
      </c>
      <c r="E107" t="s">
        <v>11</v>
      </c>
      <c r="F107" s="13" t="s">
        <v>12</v>
      </c>
      <c r="G107">
        <v>78363</v>
      </c>
      <c r="I107">
        <v>2005</v>
      </c>
      <c r="J107">
        <v>0</v>
      </c>
      <c r="K107">
        <v>1</v>
      </c>
      <c r="M107" s="1">
        <v>0</v>
      </c>
      <c r="N107" s="1">
        <v>0</v>
      </c>
      <c r="O107" s="1">
        <v>10000</v>
      </c>
      <c r="P107" s="1">
        <v>0</v>
      </c>
      <c r="Q107" s="1">
        <f t="shared" si="1"/>
        <v>10000</v>
      </c>
      <c r="R107" s="2" t="s">
        <v>233</v>
      </c>
      <c r="S107" s="16" t="s">
        <v>231</v>
      </c>
    </row>
    <row r="108" spans="1:19" ht="21.6" customHeight="1">
      <c r="A108">
        <v>9673146</v>
      </c>
      <c r="B108" s="13">
        <v>308</v>
      </c>
      <c r="C108" s="12" t="s">
        <v>148</v>
      </c>
      <c r="D108" s="12" t="s">
        <v>68</v>
      </c>
      <c r="E108" t="s">
        <v>11</v>
      </c>
      <c r="F108" s="13" t="s">
        <v>12</v>
      </c>
      <c r="G108">
        <v>78363</v>
      </c>
      <c r="I108">
        <v>2005</v>
      </c>
      <c r="J108">
        <v>0</v>
      </c>
      <c r="K108">
        <v>3</v>
      </c>
      <c r="M108" s="1">
        <v>151875</v>
      </c>
      <c r="N108" s="1">
        <v>0</v>
      </c>
      <c r="O108" s="1">
        <v>0</v>
      </c>
      <c r="P108" s="1">
        <v>0</v>
      </c>
      <c r="Q108" s="1">
        <f t="shared" si="1"/>
        <v>151875</v>
      </c>
      <c r="R108" s="2" t="s">
        <v>233</v>
      </c>
      <c r="S108" s="16" t="s">
        <v>231</v>
      </c>
    </row>
    <row r="109" spans="1:19" ht="21.6" customHeight="1">
      <c r="A109">
        <v>9673147</v>
      </c>
      <c r="B109" s="13">
        <v>309</v>
      </c>
      <c r="C109" s="12" t="s">
        <v>149</v>
      </c>
      <c r="D109" s="12" t="s">
        <v>108</v>
      </c>
      <c r="E109" t="s">
        <v>11</v>
      </c>
      <c r="F109" s="13" t="s">
        <v>12</v>
      </c>
      <c r="G109">
        <v>78363</v>
      </c>
      <c r="H109">
        <v>1</v>
      </c>
      <c r="I109">
        <v>2002</v>
      </c>
      <c r="J109">
        <v>192</v>
      </c>
      <c r="K109">
        <v>4</v>
      </c>
      <c r="M109" s="1">
        <v>36652</v>
      </c>
      <c r="N109" s="1">
        <v>312000</v>
      </c>
      <c r="O109" s="1">
        <v>0</v>
      </c>
      <c r="P109" s="1">
        <v>0</v>
      </c>
      <c r="Q109" s="1">
        <f t="shared" si="1"/>
        <v>348652</v>
      </c>
      <c r="R109" s="2" t="s">
        <v>233</v>
      </c>
      <c r="S109" s="16" t="s">
        <v>231</v>
      </c>
    </row>
    <row r="110" spans="1:19" ht="21.6" customHeight="1">
      <c r="A110">
        <v>9673148</v>
      </c>
      <c r="B110" s="13">
        <v>310</v>
      </c>
      <c r="C110" s="12" t="s">
        <v>140</v>
      </c>
      <c r="D110" s="12" t="s">
        <v>80</v>
      </c>
      <c r="E110" t="s">
        <v>11</v>
      </c>
      <c r="F110" s="13" t="s">
        <v>12</v>
      </c>
      <c r="G110">
        <v>78363</v>
      </c>
      <c r="H110" s="18" t="s">
        <v>237</v>
      </c>
      <c r="I110">
        <v>2008</v>
      </c>
      <c r="J110">
        <v>0</v>
      </c>
      <c r="K110">
        <v>3</v>
      </c>
      <c r="M110" s="1">
        <v>0</v>
      </c>
      <c r="N110" s="1">
        <v>0</v>
      </c>
      <c r="O110" s="1">
        <v>7088</v>
      </c>
      <c r="P110" s="1">
        <v>0</v>
      </c>
      <c r="Q110" s="1">
        <f t="shared" si="1"/>
        <v>7088</v>
      </c>
      <c r="R110" s="2" t="s">
        <v>233</v>
      </c>
      <c r="S110" s="16" t="s">
        <v>231</v>
      </c>
    </row>
    <row r="111" spans="1:19" ht="21.6" customHeight="1">
      <c r="A111">
        <v>9673149</v>
      </c>
      <c r="B111" s="13">
        <v>311</v>
      </c>
      <c r="C111" s="12" t="s">
        <v>150</v>
      </c>
      <c r="D111" s="12" t="s">
        <v>29</v>
      </c>
      <c r="E111" t="s">
        <v>11</v>
      </c>
      <c r="F111" s="13" t="s">
        <v>12</v>
      </c>
      <c r="G111">
        <v>78363</v>
      </c>
      <c r="H111">
        <v>1</v>
      </c>
      <c r="I111">
        <v>2008</v>
      </c>
      <c r="J111">
        <v>1359</v>
      </c>
      <c r="K111">
        <v>4</v>
      </c>
      <c r="M111" s="1">
        <v>0</v>
      </c>
      <c r="N111" s="1">
        <v>0</v>
      </c>
      <c r="O111" s="1">
        <v>95000</v>
      </c>
      <c r="P111" s="1">
        <v>0</v>
      </c>
      <c r="Q111" s="1">
        <f t="shared" si="1"/>
        <v>95000</v>
      </c>
      <c r="R111" s="2" t="s">
        <v>234</v>
      </c>
      <c r="S111" s="16" t="s">
        <v>231</v>
      </c>
    </row>
    <row r="112" spans="1:19" ht="21.6" customHeight="1">
      <c r="A112">
        <v>9673150</v>
      </c>
      <c r="B112" s="13">
        <v>312</v>
      </c>
      <c r="C112" s="12" t="s">
        <v>151</v>
      </c>
      <c r="D112" s="12" t="s">
        <v>20</v>
      </c>
      <c r="E112" t="s">
        <v>11</v>
      </c>
      <c r="F112" s="13" t="s">
        <v>12</v>
      </c>
      <c r="G112">
        <v>78363</v>
      </c>
      <c r="H112">
        <v>1</v>
      </c>
      <c r="I112">
        <v>1980</v>
      </c>
      <c r="J112">
        <v>120</v>
      </c>
      <c r="K112">
        <v>4</v>
      </c>
      <c r="M112" s="1">
        <v>0</v>
      </c>
      <c r="N112" s="1">
        <v>0</v>
      </c>
      <c r="O112" s="1">
        <v>23000</v>
      </c>
      <c r="P112" s="1">
        <v>0</v>
      </c>
      <c r="Q112" s="1">
        <f t="shared" si="1"/>
        <v>23000</v>
      </c>
      <c r="R112" s="2" t="s">
        <v>235</v>
      </c>
      <c r="S112" s="16" t="s">
        <v>231</v>
      </c>
    </row>
    <row r="113" spans="1:19" ht="21.6" customHeight="1">
      <c r="A113">
        <v>9673151</v>
      </c>
      <c r="B113" s="13">
        <v>313</v>
      </c>
      <c r="C113" s="12" t="s">
        <v>152</v>
      </c>
      <c r="D113" s="12" t="s">
        <v>31</v>
      </c>
      <c r="E113" t="s">
        <v>11</v>
      </c>
      <c r="F113" s="13" t="s">
        <v>12</v>
      </c>
      <c r="G113">
        <v>78363</v>
      </c>
      <c r="H113">
        <v>1</v>
      </c>
      <c r="I113">
        <v>1985</v>
      </c>
      <c r="J113">
        <v>160</v>
      </c>
      <c r="K113">
        <v>2</v>
      </c>
      <c r="M113" s="1">
        <v>0</v>
      </c>
      <c r="N113" s="1">
        <v>0</v>
      </c>
      <c r="O113" s="1">
        <v>1924</v>
      </c>
      <c r="P113" s="1">
        <v>0</v>
      </c>
      <c r="Q113" s="1">
        <f t="shared" si="1"/>
        <v>1924</v>
      </c>
      <c r="R113" s="2" t="s">
        <v>234</v>
      </c>
      <c r="S113" s="16" t="s">
        <v>231</v>
      </c>
    </row>
    <row r="114" spans="1:19" ht="21.6" customHeight="1">
      <c r="A114">
        <v>9673152</v>
      </c>
      <c r="B114" s="13">
        <v>314</v>
      </c>
      <c r="C114" s="12" t="s">
        <v>153</v>
      </c>
      <c r="D114" s="12" t="s">
        <v>154</v>
      </c>
      <c r="E114" t="s">
        <v>11</v>
      </c>
      <c r="F114" s="13" t="s">
        <v>12</v>
      </c>
      <c r="G114">
        <v>78363</v>
      </c>
      <c r="H114">
        <v>1</v>
      </c>
      <c r="I114">
        <v>1985</v>
      </c>
      <c r="J114">
        <v>190</v>
      </c>
      <c r="K114">
        <v>1</v>
      </c>
      <c r="M114" s="1">
        <v>0</v>
      </c>
      <c r="N114" s="1">
        <v>0</v>
      </c>
      <c r="O114" s="1">
        <v>5000</v>
      </c>
      <c r="P114" s="1">
        <v>0</v>
      </c>
      <c r="Q114" s="1">
        <f t="shared" si="1"/>
        <v>5000</v>
      </c>
      <c r="R114" s="2" t="s">
        <v>235</v>
      </c>
      <c r="S114" s="16" t="s">
        <v>229</v>
      </c>
    </row>
    <row r="115" spans="1:19" ht="21.6" customHeight="1">
      <c r="A115">
        <v>9673154</v>
      </c>
      <c r="B115" s="13">
        <v>316</v>
      </c>
      <c r="C115" s="12" t="s">
        <v>140</v>
      </c>
      <c r="D115" s="12" t="s">
        <v>89</v>
      </c>
      <c r="E115" t="s">
        <v>11</v>
      </c>
      <c r="F115" s="13" t="s">
        <v>12</v>
      </c>
      <c r="G115">
        <v>78363</v>
      </c>
      <c r="H115" s="18" t="s">
        <v>237</v>
      </c>
      <c r="I115">
        <v>2010</v>
      </c>
      <c r="J115">
        <v>0</v>
      </c>
      <c r="K115">
        <v>3</v>
      </c>
      <c r="M115" s="1">
        <v>0</v>
      </c>
      <c r="N115" s="1">
        <v>0</v>
      </c>
      <c r="O115" s="1">
        <v>7088</v>
      </c>
      <c r="P115" s="1">
        <v>0</v>
      </c>
      <c r="Q115" s="1">
        <f t="shared" si="1"/>
        <v>7088</v>
      </c>
      <c r="R115" s="2" t="s">
        <v>234</v>
      </c>
      <c r="S115" s="16" t="s">
        <v>231</v>
      </c>
    </row>
    <row r="116" spans="1:19" ht="21.6" customHeight="1">
      <c r="A116">
        <v>9673155</v>
      </c>
      <c r="B116" s="13">
        <v>317</v>
      </c>
      <c r="C116" s="12" t="s">
        <v>83</v>
      </c>
      <c r="D116" s="12" t="s">
        <v>89</v>
      </c>
      <c r="E116" t="s">
        <v>11</v>
      </c>
      <c r="F116" s="13" t="s">
        <v>12</v>
      </c>
      <c r="G116">
        <v>78363</v>
      </c>
      <c r="H116">
        <v>1</v>
      </c>
      <c r="I116">
        <v>2010</v>
      </c>
      <c r="J116">
        <v>144</v>
      </c>
      <c r="K116">
        <v>4</v>
      </c>
      <c r="M116" s="1">
        <v>0</v>
      </c>
      <c r="N116" s="1">
        <v>0</v>
      </c>
      <c r="O116" s="1">
        <v>1519</v>
      </c>
      <c r="P116" s="1">
        <v>0</v>
      </c>
      <c r="Q116" s="1">
        <f t="shared" si="1"/>
        <v>1519</v>
      </c>
      <c r="R116" s="2" t="s">
        <v>234</v>
      </c>
      <c r="S116" s="16" t="s">
        <v>231</v>
      </c>
    </row>
    <row r="117" spans="1:19" ht="21.6" customHeight="1">
      <c r="A117">
        <v>9673156</v>
      </c>
      <c r="B117" s="13">
        <v>318</v>
      </c>
      <c r="C117" s="12" t="s">
        <v>155</v>
      </c>
      <c r="D117" s="12" t="s">
        <v>33</v>
      </c>
      <c r="E117" t="s">
        <v>11</v>
      </c>
      <c r="F117" s="13" t="s">
        <v>12</v>
      </c>
      <c r="G117">
        <v>78363</v>
      </c>
      <c r="I117">
        <v>1979</v>
      </c>
      <c r="J117">
        <v>0</v>
      </c>
      <c r="K117">
        <v>7</v>
      </c>
      <c r="M117" s="1">
        <v>66150</v>
      </c>
      <c r="N117" s="1">
        <v>20000</v>
      </c>
      <c r="O117" s="1">
        <v>0</v>
      </c>
      <c r="P117" s="1">
        <v>0</v>
      </c>
      <c r="Q117" s="1">
        <f t="shared" si="1"/>
        <v>86150</v>
      </c>
      <c r="R117" s="2" t="s">
        <v>233</v>
      </c>
      <c r="S117" s="16" t="s">
        <v>229</v>
      </c>
    </row>
    <row r="118" spans="1:19" ht="21.6" customHeight="1">
      <c r="A118">
        <v>9673157</v>
      </c>
      <c r="B118" s="13">
        <v>319</v>
      </c>
      <c r="C118" s="12" t="s">
        <v>155</v>
      </c>
      <c r="D118" s="12" t="s">
        <v>156</v>
      </c>
      <c r="E118" t="s">
        <v>11</v>
      </c>
      <c r="F118" s="13" t="s">
        <v>12</v>
      </c>
      <c r="G118">
        <v>78363</v>
      </c>
      <c r="I118">
        <v>2000</v>
      </c>
      <c r="J118">
        <v>0</v>
      </c>
      <c r="K118">
        <v>7</v>
      </c>
      <c r="M118" s="1">
        <v>263000</v>
      </c>
      <c r="N118" s="1">
        <v>25000</v>
      </c>
      <c r="O118" s="1">
        <v>0</v>
      </c>
      <c r="P118" s="1">
        <v>0</v>
      </c>
      <c r="Q118" s="1">
        <f t="shared" si="1"/>
        <v>288000</v>
      </c>
      <c r="R118" s="2" t="s">
        <v>234</v>
      </c>
      <c r="S118" s="16" t="s">
        <v>236</v>
      </c>
    </row>
    <row r="119" spans="1:19" ht="21.6" customHeight="1">
      <c r="A119">
        <v>9673158</v>
      </c>
      <c r="B119" s="13">
        <v>320</v>
      </c>
      <c r="C119" s="12" t="s">
        <v>155</v>
      </c>
      <c r="D119" s="12" t="s">
        <v>157</v>
      </c>
      <c r="E119" t="s">
        <v>11</v>
      </c>
      <c r="F119" s="13" t="s">
        <v>12</v>
      </c>
      <c r="G119">
        <v>78363</v>
      </c>
      <c r="I119">
        <v>2000</v>
      </c>
      <c r="J119">
        <v>0</v>
      </c>
      <c r="K119">
        <v>7</v>
      </c>
      <c r="M119" s="1">
        <v>40450</v>
      </c>
      <c r="N119" s="1">
        <v>30000</v>
      </c>
      <c r="O119" s="1">
        <v>0</v>
      </c>
      <c r="P119" s="1">
        <v>0</v>
      </c>
      <c r="Q119" s="1">
        <f t="shared" si="1"/>
        <v>70450</v>
      </c>
      <c r="R119" s="2" t="s">
        <v>233</v>
      </c>
      <c r="S119" s="16" t="s">
        <v>227</v>
      </c>
    </row>
    <row r="120" spans="1:19" ht="21.6" customHeight="1">
      <c r="A120">
        <v>9673159</v>
      </c>
      <c r="B120" s="13">
        <v>321</v>
      </c>
      <c r="C120" s="12" t="s">
        <v>155</v>
      </c>
      <c r="D120" s="12" t="s">
        <v>158</v>
      </c>
      <c r="E120" t="s">
        <v>11</v>
      </c>
      <c r="F120" s="13" t="s">
        <v>12</v>
      </c>
      <c r="G120">
        <v>78363</v>
      </c>
      <c r="I120">
        <v>2000</v>
      </c>
      <c r="J120">
        <v>0</v>
      </c>
      <c r="K120">
        <v>7</v>
      </c>
      <c r="M120" s="1">
        <v>8000</v>
      </c>
      <c r="N120" s="1">
        <v>30000</v>
      </c>
      <c r="O120" s="1">
        <v>0</v>
      </c>
      <c r="P120" s="1">
        <v>0</v>
      </c>
      <c r="Q120" s="1">
        <f t="shared" si="1"/>
        <v>38000</v>
      </c>
      <c r="R120" s="2" t="s">
        <v>233</v>
      </c>
      <c r="S120" s="16" t="s">
        <v>227</v>
      </c>
    </row>
    <row r="121" spans="1:19" ht="21.6" customHeight="1">
      <c r="A121">
        <v>9673160</v>
      </c>
      <c r="B121" s="13">
        <v>322</v>
      </c>
      <c r="C121" s="12" t="s">
        <v>155</v>
      </c>
      <c r="D121" s="12" t="s">
        <v>159</v>
      </c>
      <c r="E121" t="s">
        <v>11</v>
      </c>
      <c r="F121" s="13" t="s">
        <v>12</v>
      </c>
      <c r="G121">
        <v>78363</v>
      </c>
      <c r="I121">
        <v>2000</v>
      </c>
      <c r="J121">
        <v>0</v>
      </c>
      <c r="K121">
        <v>7</v>
      </c>
      <c r="M121" s="1">
        <v>10500</v>
      </c>
      <c r="N121" s="1">
        <v>30000</v>
      </c>
      <c r="O121" s="1">
        <v>0</v>
      </c>
      <c r="P121" s="1">
        <v>0</v>
      </c>
      <c r="Q121" s="1">
        <f t="shared" si="1"/>
        <v>40500</v>
      </c>
      <c r="R121" s="2" t="s">
        <v>235</v>
      </c>
      <c r="S121" s="16" t="s">
        <v>227</v>
      </c>
    </row>
    <row r="122" spans="1:19" ht="21.6" customHeight="1">
      <c r="A122">
        <v>9673161</v>
      </c>
      <c r="B122" s="13">
        <v>323</v>
      </c>
      <c r="C122" s="12" t="s">
        <v>155</v>
      </c>
      <c r="D122" s="12" t="s">
        <v>160</v>
      </c>
      <c r="E122" t="s">
        <v>11</v>
      </c>
      <c r="F122" s="13" t="s">
        <v>12</v>
      </c>
      <c r="G122">
        <v>78363</v>
      </c>
      <c r="I122">
        <v>2000</v>
      </c>
      <c r="J122">
        <v>0</v>
      </c>
      <c r="K122">
        <v>7</v>
      </c>
      <c r="M122" s="1">
        <v>10500</v>
      </c>
      <c r="N122" s="1">
        <v>30000</v>
      </c>
      <c r="O122" s="1">
        <v>0</v>
      </c>
      <c r="P122" s="1">
        <v>0</v>
      </c>
      <c r="Q122" s="1">
        <f t="shared" si="1"/>
        <v>40500</v>
      </c>
      <c r="R122" s="2" t="s">
        <v>233</v>
      </c>
      <c r="S122" s="16" t="s">
        <v>229</v>
      </c>
    </row>
    <row r="123" spans="1:19" ht="21.6" customHeight="1">
      <c r="A123">
        <v>9673162</v>
      </c>
      <c r="B123" s="13">
        <v>324</v>
      </c>
      <c r="C123" s="12" t="s">
        <v>155</v>
      </c>
      <c r="D123" s="12" t="s">
        <v>161</v>
      </c>
      <c r="E123" t="s">
        <v>11</v>
      </c>
      <c r="F123" s="13" t="s">
        <v>12</v>
      </c>
      <c r="G123">
        <v>78363</v>
      </c>
      <c r="I123">
        <v>2000</v>
      </c>
      <c r="J123">
        <v>0</v>
      </c>
      <c r="K123">
        <v>7</v>
      </c>
      <c r="M123" s="1">
        <v>10500</v>
      </c>
      <c r="N123" s="1">
        <v>30000</v>
      </c>
      <c r="O123" s="1">
        <v>0</v>
      </c>
      <c r="P123" s="1">
        <v>0</v>
      </c>
      <c r="Q123" s="1">
        <f t="shared" si="1"/>
        <v>40500</v>
      </c>
      <c r="R123" s="2" t="s">
        <v>233</v>
      </c>
      <c r="S123" s="16" t="s">
        <v>227</v>
      </c>
    </row>
    <row r="124" spans="1:19" ht="21.6" customHeight="1">
      <c r="A124">
        <v>9673163</v>
      </c>
      <c r="B124" s="13">
        <v>325</v>
      </c>
      <c r="C124" s="12" t="s">
        <v>162</v>
      </c>
      <c r="D124" s="12" t="s">
        <v>163</v>
      </c>
      <c r="E124" t="s">
        <v>11</v>
      </c>
      <c r="F124" s="13" t="s">
        <v>12</v>
      </c>
      <c r="G124">
        <v>78363</v>
      </c>
      <c r="H124">
        <v>1</v>
      </c>
      <c r="I124">
        <v>2010</v>
      </c>
      <c r="J124">
        <v>336</v>
      </c>
      <c r="K124">
        <v>1</v>
      </c>
      <c r="M124" s="1">
        <v>0</v>
      </c>
      <c r="N124" s="1">
        <v>0</v>
      </c>
      <c r="O124" s="1">
        <v>75500</v>
      </c>
      <c r="P124" s="1">
        <v>0</v>
      </c>
      <c r="Q124" s="1">
        <f t="shared" si="1"/>
        <v>75500</v>
      </c>
      <c r="R124" s="2" t="s">
        <v>233</v>
      </c>
      <c r="S124" s="16" t="s">
        <v>227</v>
      </c>
    </row>
    <row r="125" spans="1:19" ht="21.6" customHeight="1">
      <c r="A125">
        <v>9673164</v>
      </c>
      <c r="B125" s="13">
        <v>326</v>
      </c>
      <c r="C125" s="12" t="s">
        <v>164</v>
      </c>
      <c r="D125" s="12" t="s">
        <v>165</v>
      </c>
      <c r="E125" t="s">
        <v>11</v>
      </c>
      <c r="F125" s="13" t="s">
        <v>12</v>
      </c>
      <c r="G125">
        <v>78363</v>
      </c>
      <c r="H125">
        <v>1</v>
      </c>
      <c r="I125">
        <v>2012</v>
      </c>
      <c r="J125">
        <v>2500</v>
      </c>
      <c r="K125">
        <v>1</v>
      </c>
      <c r="M125" s="1">
        <v>0</v>
      </c>
      <c r="N125" s="1">
        <v>0</v>
      </c>
      <c r="O125" s="1">
        <v>60750</v>
      </c>
      <c r="P125" s="1">
        <v>0</v>
      </c>
      <c r="Q125" s="1">
        <f t="shared" si="1"/>
        <v>60750</v>
      </c>
      <c r="R125" s="2" t="s">
        <v>234</v>
      </c>
      <c r="S125" s="16" t="s">
        <v>227</v>
      </c>
    </row>
    <row r="126" spans="1:19" ht="21.6" customHeight="1">
      <c r="A126">
        <v>9673165</v>
      </c>
      <c r="B126" s="13">
        <v>327</v>
      </c>
      <c r="C126" s="12" t="s">
        <v>107</v>
      </c>
      <c r="D126" s="12" t="s">
        <v>108</v>
      </c>
      <c r="E126" t="s">
        <v>11</v>
      </c>
      <c r="F126" s="13" t="s">
        <v>12</v>
      </c>
      <c r="G126">
        <v>78363</v>
      </c>
      <c r="H126">
        <v>1</v>
      </c>
      <c r="I126">
        <v>2010</v>
      </c>
      <c r="J126">
        <v>250</v>
      </c>
      <c r="K126">
        <v>3</v>
      </c>
      <c r="M126" s="1">
        <v>0</v>
      </c>
      <c r="N126" s="1">
        <v>0</v>
      </c>
      <c r="O126" s="1">
        <v>3528</v>
      </c>
      <c r="P126" s="1">
        <v>0</v>
      </c>
      <c r="Q126" s="1">
        <f t="shared" si="1"/>
        <v>3528</v>
      </c>
      <c r="R126" s="2" t="s">
        <v>233</v>
      </c>
      <c r="S126" s="16" t="s">
        <v>227</v>
      </c>
    </row>
    <row r="127" spans="1:19" ht="21.6" customHeight="1">
      <c r="A127">
        <v>9673166</v>
      </c>
      <c r="B127" s="13">
        <v>328</v>
      </c>
      <c r="C127" s="12" t="s">
        <v>130</v>
      </c>
      <c r="D127" s="12" t="s">
        <v>108</v>
      </c>
      <c r="E127" t="s">
        <v>11</v>
      </c>
      <c r="F127" s="13" t="s">
        <v>12</v>
      </c>
      <c r="G127">
        <v>78363</v>
      </c>
      <c r="H127">
        <v>1</v>
      </c>
      <c r="I127">
        <v>2010</v>
      </c>
      <c r="J127">
        <v>1000</v>
      </c>
      <c r="K127">
        <v>3</v>
      </c>
      <c r="M127" s="1">
        <v>0</v>
      </c>
      <c r="N127" s="1">
        <v>0</v>
      </c>
      <c r="O127" s="1">
        <v>6883</v>
      </c>
      <c r="P127" s="1">
        <v>0</v>
      </c>
      <c r="Q127" s="1">
        <f t="shared" si="1"/>
        <v>6883</v>
      </c>
      <c r="R127" s="2" t="s">
        <v>233</v>
      </c>
      <c r="S127" s="16" t="s">
        <v>227</v>
      </c>
    </row>
    <row r="128" spans="1:19" ht="21.6" customHeight="1">
      <c r="A128">
        <v>9673167</v>
      </c>
      <c r="B128" s="13">
        <v>329</v>
      </c>
      <c r="C128" s="12" t="s">
        <v>166</v>
      </c>
      <c r="D128" s="12" t="s">
        <v>108</v>
      </c>
      <c r="E128" t="s">
        <v>11</v>
      </c>
      <c r="F128" s="13" t="s">
        <v>12</v>
      </c>
      <c r="G128">
        <v>78363</v>
      </c>
      <c r="H128">
        <v>1</v>
      </c>
      <c r="I128">
        <v>1970</v>
      </c>
      <c r="J128">
        <v>200</v>
      </c>
      <c r="K128">
        <v>3</v>
      </c>
      <c r="L128">
        <v>2010</v>
      </c>
      <c r="M128" s="1">
        <v>0</v>
      </c>
      <c r="N128" s="1">
        <v>0</v>
      </c>
      <c r="O128" s="1">
        <v>1506</v>
      </c>
      <c r="P128" s="1">
        <v>0</v>
      </c>
      <c r="Q128" s="1">
        <f t="shared" si="1"/>
        <v>1506</v>
      </c>
      <c r="R128" s="2" t="s">
        <v>233</v>
      </c>
      <c r="S128" s="16" t="s">
        <v>227</v>
      </c>
    </row>
    <row r="129" spans="1:19" ht="21.6" customHeight="1">
      <c r="A129">
        <v>9673168</v>
      </c>
      <c r="B129" s="13">
        <v>330</v>
      </c>
      <c r="C129" s="12" t="s">
        <v>167</v>
      </c>
      <c r="D129" s="12" t="s">
        <v>108</v>
      </c>
      <c r="E129" t="s">
        <v>11</v>
      </c>
      <c r="F129" s="13" t="s">
        <v>12</v>
      </c>
      <c r="G129">
        <v>78363</v>
      </c>
      <c r="H129">
        <v>1</v>
      </c>
      <c r="I129">
        <v>1970</v>
      </c>
      <c r="J129">
        <v>200</v>
      </c>
      <c r="K129">
        <v>3</v>
      </c>
      <c r="L129">
        <v>2010</v>
      </c>
      <c r="M129" s="1">
        <v>0</v>
      </c>
      <c r="N129" s="1">
        <v>0</v>
      </c>
      <c r="O129" s="1">
        <v>1506</v>
      </c>
      <c r="P129" s="1">
        <v>0</v>
      </c>
      <c r="Q129" s="1">
        <f t="shared" si="1"/>
        <v>1506</v>
      </c>
      <c r="R129" s="2" t="s">
        <v>233</v>
      </c>
      <c r="S129" s="16" t="s">
        <v>227</v>
      </c>
    </row>
    <row r="130" spans="1:19" ht="21.6" customHeight="1">
      <c r="A130">
        <v>9673169</v>
      </c>
      <c r="B130" s="13">
        <v>331</v>
      </c>
      <c r="C130" s="12" t="s">
        <v>168</v>
      </c>
      <c r="D130" s="12" t="s">
        <v>108</v>
      </c>
      <c r="E130" t="s">
        <v>11</v>
      </c>
      <c r="F130" s="13" t="s">
        <v>12</v>
      </c>
      <c r="G130">
        <v>78363</v>
      </c>
      <c r="H130">
        <v>1</v>
      </c>
      <c r="I130">
        <v>1970</v>
      </c>
      <c r="J130">
        <v>1000</v>
      </c>
      <c r="K130">
        <v>3</v>
      </c>
      <c r="L130">
        <v>2010</v>
      </c>
      <c r="M130" s="1">
        <v>0</v>
      </c>
      <c r="N130" s="1">
        <v>0</v>
      </c>
      <c r="O130" s="1">
        <v>6883</v>
      </c>
      <c r="P130" s="1">
        <v>0</v>
      </c>
      <c r="Q130" s="1">
        <f t="shared" si="1"/>
        <v>6883</v>
      </c>
      <c r="R130" s="2" t="s">
        <v>233</v>
      </c>
      <c r="S130" s="16" t="s">
        <v>227</v>
      </c>
    </row>
    <row r="131" spans="1:19" ht="21.6" customHeight="1">
      <c r="A131">
        <v>9673170</v>
      </c>
      <c r="B131" s="13">
        <v>332</v>
      </c>
      <c r="C131" s="12" t="s">
        <v>169</v>
      </c>
      <c r="D131" s="12" t="s">
        <v>108</v>
      </c>
      <c r="E131" t="s">
        <v>11</v>
      </c>
      <c r="F131" s="13" t="s">
        <v>12</v>
      </c>
      <c r="G131">
        <v>78363</v>
      </c>
      <c r="H131">
        <v>1</v>
      </c>
      <c r="I131">
        <v>1970</v>
      </c>
      <c r="J131">
        <v>200</v>
      </c>
      <c r="K131">
        <v>3</v>
      </c>
      <c r="L131">
        <v>2010</v>
      </c>
      <c r="M131" s="1">
        <v>0</v>
      </c>
      <c r="N131" s="1">
        <v>0</v>
      </c>
      <c r="O131" s="1">
        <v>1506</v>
      </c>
      <c r="P131" s="1">
        <v>0</v>
      </c>
      <c r="Q131" s="1">
        <f t="shared" ref="Q131:Q188" si="2">SUM(M131:P131)</f>
        <v>1506</v>
      </c>
      <c r="R131" s="2" t="s">
        <v>233</v>
      </c>
      <c r="S131" s="16" t="s">
        <v>227</v>
      </c>
    </row>
    <row r="132" spans="1:19" ht="21.6" customHeight="1">
      <c r="A132">
        <v>9673171</v>
      </c>
      <c r="B132" s="13">
        <v>333</v>
      </c>
      <c r="C132" s="12" t="s">
        <v>170</v>
      </c>
      <c r="D132" s="12" t="s">
        <v>108</v>
      </c>
      <c r="E132" t="s">
        <v>11</v>
      </c>
      <c r="F132" s="13" t="s">
        <v>12</v>
      </c>
      <c r="G132">
        <v>78363</v>
      </c>
      <c r="H132">
        <v>1</v>
      </c>
      <c r="I132">
        <v>1970</v>
      </c>
      <c r="J132">
        <v>1000</v>
      </c>
      <c r="K132">
        <v>3</v>
      </c>
      <c r="L132">
        <v>2010</v>
      </c>
      <c r="M132" s="1">
        <v>0</v>
      </c>
      <c r="N132" s="1">
        <v>0</v>
      </c>
      <c r="O132" s="1">
        <v>6883</v>
      </c>
      <c r="P132" s="1">
        <v>0</v>
      </c>
      <c r="Q132" s="1">
        <f t="shared" si="2"/>
        <v>6883</v>
      </c>
      <c r="R132" s="2" t="s">
        <v>233</v>
      </c>
      <c r="S132" s="16" t="s">
        <v>227</v>
      </c>
    </row>
    <row r="133" spans="1:19" ht="21.6" customHeight="1">
      <c r="A133">
        <v>9673172</v>
      </c>
      <c r="B133" s="13">
        <v>334</v>
      </c>
      <c r="C133" s="12" t="s">
        <v>171</v>
      </c>
      <c r="D133" s="12" t="s">
        <v>108</v>
      </c>
      <c r="E133" t="s">
        <v>11</v>
      </c>
      <c r="F133" s="13" t="s">
        <v>12</v>
      </c>
      <c r="G133">
        <v>78363</v>
      </c>
      <c r="H133">
        <v>1</v>
      </c>
      <c r="I133">
        <v>1970</v>
      </c>
      <c r="J133">
        <v>200</v>
      </c>
      <c r="K133">
        <v>3</v>
      </c>
      <c r="L133">
        <v>2010</v>
      </c>
      <c r="M133" s="1">
        <v>0</v>
      </c>
      <c r="N133" s="1">
        <v>0</v>
      </c>
      <c r="O133" s="1">
        <v>1506</v>
      </c>
      <c r="P133" s="1">
        <v>0</v>
      </c>
      <c r="Q133" s="1">
        <f t="shared" si="2"/>
        <v>1506</v>
      </c>
      <c r="R133" s="2" t="s">
        <v>233</v>
      </c>
      <c r="S133" s="16" t="s">
        <v>227</v>
      </c>
    </row>
    <row r="134" spans="1:19" ht="21.6" customHeight="1">
      <c r="A134">
        <v>9673173</v>
      </c>
      <c r="B134" s="13">
        <v>335</v>
      </c>
      <c r="C134" s="12" t="s">
        <v>172</v>
      </c>
      <c r="D134" s="12" t="s">
        <v>108</v>
      </c>
      <c r="E134" t="s">
        <v>11</v>
      </c>
      <c r="F134" s="13" t="s">
        <v>12</v>
      </c>
      <c r="G134">
        <v>78363</v>
      </c>
      <c r="H134">
        <v>1</v>
      </c>
      <c r="I134">
        <v>1970</v>
      </c>
      <c r="J134">
        <v>200</v>
      </c>
      <c r="K134">
        <v>3</v>
      </c>
      <c r="L134">
        <v>2010</v>
      </c>
      <c r="M134" s="1">
        <v>0</v>
      </c>
      <c r="N134" s="1">
        <v>0</v>
      </c>
      <c r="O134" s="1">
        <v>1506</v>
      </c>
      <c r="P134" s="1">
        <v>0</v>
      </c>
      <c r="Q134" s="1">
        <f t="shared" si="2"/>
        <v>1506</v>
      </c>
      <c r="R134" s="2" t="s">
        <v>233</v>
      </c>
      <c r="S134" s="16" t="s">
        <v>227</v>
      </c>
    </row>
    <row r="135" spans="1:19" ht="21.6" customHeight="1">
      <c r="A135">
        <v>9673174</v>
      </c>
      <c r="B135" s="13">
        <v>336</v>
      </c>
      <c r="C135" s="12" t="s">
        <v>173</v>
      </c>
      <c r="D135" s="12" t="s">
        <v>108</v>
      </c>
      <c r="E135" t="s">
        <v>11</v>
      </c>
      <c r="F135" s="13" t="s">
        <v>12</v>
      </c>
      <c r="G135">
        <v>78363</v>
      </c>
      <c r="H135">
        <v>1</v>
      </c>
      <c r="I135">
        <v>1970</v>
      </c>
      <c r="J135">
        <v>200</v>
      </c>
      <c r="K135">
        <v>3</v>
      </c>
      <c r="L135">
        <v>2010</v>
      </c>
      <c r="M135" s="1">
        <v>0</v>
      </c>
      <c r="N135" s="1">
        <v>0</v>
      </c>
      <c r="O135" s="1">
        <v>1506</v>
      </c>
      <c r="P135" s="1">
        <v>0</v>
      </c>
      <c r="Q135" s="1">
        <f t="shared" si="2"/>
        <v>1506</v>
      </c>
      <c r="R135" s="2" t="s">
        <v>233</v>
      </c>
      <c r="S135" s="16" t="s">
        <v>227</v>
      </c>
    </row>
    <row r="136" spans="1:19" ht="21.6" customHeight="1">
      <c r="A136">
        <v>9673175</v>
      </c>
      <c r="B136" s="13">
        <v>337</v>
      </c>
      <c r="C136" s="12" t="s">
        <v>174</v>
      </c>
      <c r="D136" s="12" t="s">
        <v>108</v>
      </c>
      <c r="E136" t="s">
        <v>11</v>
      </c>
      <c r="F136" s="13" t="s">
        <v>12</v>
      </c>
      <c r="G136">
        <v>78363</v>
      </c>
      <c r="H136">
        <v>1</v>
      </c>
      <c r="I136">
        <v>1970</v>
      </c>
      <c r="J136">
        <v>200</v>
      </c>
      <c r="K136">
        <v>3</v>
      </c>
      <c r="L136">
        <v>2010</v>
      </c>
      <c r="M136" s="1">
        <v>0</v>
      </c>
      <c r="N136" s="1">
        <v>0</v>
      </c>
      <c r="O136" s="1">
        <v>2581</v>
      </c>
      <c r="P136" s="1">
        <v>0</v>
      </c>
      <c r="Q136" s="1">
        <f t="shared" si="2"/>
        <v>2581</v>
      </c>
      <c r="R136" s="2" t="s">
        <v>233</v>
      </c>
      <c r="S136" s="16" t="s">
        <v>227</v>
      </c>
    </row>
    <row r="137" spans="1:19" ht="21.6" customHeight="1">
      <c r="A137">
        <v>9673189</v>
      </c>
      <c r="B137" s="13">
        <v>351</v>
      </c>
      <c r="C137" s="12" t="s">
        <v>166</v>
      </c>
      <c r="D137" s="12" t="s">
        <v>108</v>
      </c>
      <c r="E137" t="s">
        <v>11</v>
      </c>
      <c r="F137" s="13" t="s">
        <v>12</v>
      </c>
      <c r="G137">
        <v>78363</v>
      </c>
      <c r="H137">
        <v>1</v>
      </c>
      <c r="I137">
        <v>1970</v>
      </c>
      <c r="J137">
        <v>200</v>
      </c>
      <c r="K137">
        <v>3</v>
      </c>
      <c r="L137">
        <v>2010</v>
      </c>
      <c r="M137" s="1">
        <v>0</v>
      </c>
      <c r="N137" s="1">
        <v>0</v>
      </c>
      <c r="O137" s="1">
        <v>1614</v>
      </c>
      <c r="P137" s="1">
        <v>0</v>
      </c>
      <c r="Q137" s="1">
        <f t="shared" si="2"/>
        <v>1614</v>
      </c>
      <c r="R137" s="2" t="s">
        <v>233</v>
      </c>
      <c r="S137" s="16" t="s">
        <v>227</v>
      </c>
    </row>
    <row r="138" spans="1:19" ht="21.6" customHeight="1">
      <c r="A138">
        <v>9673190</v>
      </c>
      <c r="B138" s="13">
        <v>352</v>
      </c>
      <c r="C138" s="12" t="s">
        <v>130</v>
      </c>
      <c r="D138" s="12" t="s">
        <v>108</v>
      </c>
      <c r="E138" t="s">
        <v>11</v>
      </c>
      <c r="F138" s="13" t="s">
        <v>12</v>
      </c>
      <c r="G138">
        <v>78363</v>
      </c>
      <c r="H138">
        <v>1</v>
      </c>
      <c r="I138">
        <v>1970</v>
      </c>
      <c r="J138">
        <v>200</v>
      </c>
      <c r="K138">
        <v>3</v>
      </c>
      <c r="L138">
        <v>2010</v>
      </c>
      <c r="M138" s="1">
        <v>0</v>
      </c>
      <c r="N138" s="1">
        <v>0</v>
      </c>
      <c r="O138" s="1">
        <v>1936</v>
      </c>
      <c r="P138" s="1">
        <v>0</v>
      </c>
      <c r="Q138" s="1">
        <f t="shared" si="2"/>
        <v>1936</v>
      </c>
      <c r="R138" s="2" t="s">
        <v>233</v>
      </c>
      <c r="S138" s="16" t="s">
        <v>227</v>
      </c>
    </row>
    <row r="139" spans="1:19" ht="21.6" customHeight="1">
      <c r="A139">
        <v>9673191</v>
      </c>
      <c r="B139" s="13">
        <v>353</v>
      </c>
      <c r="C139" s="12" t="s">
        <v>168</v>
      </c>
      <c r="D139" s="12" t="s">
        <v>108</v>
      </c>
      <c r="E139" t="s">
        <v>11</v>
      </c>
      <c r="F139" s="13" t="s">
        <v>12</v>
      </c>
      <c r="G139">
        <v>78363</v>
      </c>
      <c r="H139">
        <v>1</v>
      </c>
      <c r="I139">
        <v>1970</v>
      </c>
      <c r="J139">
        <v>200</v>
      </c>
      <c r="K139">
        <v>3</v>
      </c>
      <c r="L139">
        <v>2010</v>
      </c>
      <c r="M139" s="1">
        <v>0</v>
      </c>
      <c r="N139" s="1">
        <v>0</v>
      </c>
      <c r="O139" s="1">
        <v>1936</v>
      </c>
      <c r="P139" s="1">
        <v>0</v>
      </c>
      <c r="Q139" s="1">
        <f t="shared" si="2"/>
        <v>1936</v>
      </c>
      <c r="R139" s="2" t="s">
        <v>233</v>
      </c>
      <c r="S139" s="16" t="s">
        <v>227</v>
      </c>
    </row>
    <row r="140" spans="1:19" ht="21.6" customHeight="1">
      <c r="A140">
        <v>9673192</v>
      </c>
      <c r="B140" s="13">
        <v>354</v>
      </c>
      <c r="C140" s="12" t="s">
        <v>167</v>
      </c>
      <c r="D140" s="12" t="s">
        <v>108</v>
      </c>
      <c r="E140" t="s">
        <v>11</v>
      </c>
      <c r="F140" s="13" t="s">
        <v>12</v>
      </c>
      <c r="G140">
        <v>78363</v>
      </c>
      <c r="H140">
        <v>1</v>
      </c>
      <c r="I140">
        <v>1970</v>
      </c>
      <c r="J140">
        <v>200</v>
      </c>
      <c r="K140">
        <v>3</v>
      </c>
      <c r="L140">
        <v>2010</v>
      </c>
      <c r="M140" s="1">
        <v>0</v>
      </c>
      <c r="N140" s="1">
        <v>0</v>
      </c>
      <c r="O140" s="1">
        <v>1614</v>
      </c>
      <c r="P140" s="1">
        <v>0</v>
      </c>
      <c r="Q140" s="1">
        <f t="shared" si="2"/>
        <v>1614</v>
      </c>
      <c r="R140" s="2" t="s">
        <v>233</v>
      </c>
      <c r="S140" s="16" t="s">
        <v>227</v>
      </c>
    </row>
    <row r="141" spans="1:19" ht="21.6" customHeight="1">
      <c r="A141">
        <v>9673194</v>
      </c>
      <c r="B141" s="13">
        <v>356</v>
      </c>
      <c r="C141" s="12" t="s">
        <v>169</v>
      </c>
      <c r="D141" s="12" t="s">
        <v>108</v>
      </c>
      <c r="E141" t="s">
        <v>11</v>
      </c>
      <c r="F141" s="13" t="s">
        <v>12</v>
      </c>
      <c r="G141">
        <v>78363</v>
      </c>
      <c r="H141">
        <v>1</v>
      </c>
      <c r="I141">
        <v>1970</v>
      </c>
      <c r="J141">
        <v>200</v>
      </c>
      <c r="K141">
        <v>3</v>
      </c>
      <c r="L141">
        <v>2010</v>
      </c>
      <c r="M141" s="1">
        <v>0</v>
      </c>
      <c r="N141" s="1">
        <v>0</v>
      </c>
      <c r="O141" s="1">
        <v>1614</v>
      </c>
      <c r="P141" s="1">
        <v>0</v>
      </c>
      <c r="Q141" s="1">
        <f t="shared" si="2"/>
        <v>1614</v>
      </c>
      <c r="R141" s="2" t="s">
        <v>233</v>
      </c>
      <c r="S141" s="16" t="s">
        <v>227</v>
      </c>
    </row>
    <row r="142" spans="1:19" ht="21.6" customHeight="1">
      <c r="A142">
        <v>9673195</v>
      </c>
      <c r="B142" s="13">
        <v>357</v>
      </c>
      <c r="C142" s="12" t="s">
        <v>170</v>
      </c>
      <c r="D142" s="12" t="s">
        <v>108</v>
      </c>
      <c r="E142" t="s">
        <v>11</v>
      </c>
      <c r="F142" s="13" t="s">
        <v>12</v>
      </c>
      <c r="G142">
        <v>78363</v>
      </c>
      <c r="H142">
        <v>1</v>
      </c>
      <c r="I142">
        <v>1970</v>
      </c>
      <c r="J142">
        <v>200</v>
      </c>
      <c r="K142">
        <v>3</v>
      </c>
      <c r="L142">
        <v>2010</v>
      </c>
      <c r="M142" s="1">
        <v>0</v>
      </c>
      <c r="N142" s="1">
        <v>0</v>
      </c>
      <c r="O142" s="1">
        <v>2904</v>
      </c>
      <c r="P142" s="1">
        <v>0</v>
      </c>
      <c r="Q142" s="1">
        <f t="shared" si="2"/>
        <v>2904</v>
      </c>
      <c r="R142" s="2" t="s">
        <v>233</v>
      </c>
      <c r="S142" s="16" t="s">
        <v>227</v>
      </c>
    </row>
    <row r="143" spans="1:19" ht="21.6" customHeight="1">
      <c r="A143">
        <v>9673196</v>
      </c>
      <c r="B143" s="13">
        <v>358</v>
      </c>
      <c r="C143" s="12" t="s">
        <v>175</v>
      </c>
      <c r="D143" s="12" t="s">
        <v>108</v>
      </c>
      <c r="E143" t="s">
        <v>11</v>
      </c>
      <c r="F143" s="13" t="s">
        <v>12</v>
      </c>
      <c r="G143">
        <v>78363</v>
      </c>
      <c r="H143">
        <v>1</v>
      </c>
      <c r="I143">
        <v>1970</v>
      </c>
      <c r="J143">
        <v>200</v>
      </c>
      <c r="K143">
        <v>3</v>
      </c>
      <c r="L143">
        <v>2010</v>
      </c>
      <c r="M143" s="1">
        <v>0</v>
      </c>
      <c r="N143" s="1">
        <v>0</v>
      </c>
      <c r="O143" s="1">
        <v>1828</v>
      </c>
      <c r="P143" s="1">
        <v>0</v>
      </c>
      <c r="Q143" s="1">
        <f t="shared" si="2"/>
        <v>1828</v>
      </c>
      <c r="R143" s="2" t="s">
        <v>233</v>
      </c>
      <c r="S143" s="16" t="s">
        <v>227</v>
      </c>
    </row>
    <row r="144" spans="1:19" ht="21.6" customHeight="1">
      <c r="A144">
        <v>9673197</v>
      </c>
      <c r="B144" s="13">
        <v>359</v>
      </c>
      <c r="C144" s="12" t="s">
        <v>172</v>
      </c>
      <c r="D144" s="12" t="s">
        <v>108</v>
      </c>
      <c r="E144" t="s">
        <v>11</v>
      </c>
      <c r="F144" s="13" t="s">
        <v>12</v>
      </c>
      <c r="G144">
        <v>78363</v>
      </c>
      <c r="H144">
        <v>1</v>
      </c>
      <c r="I144">
        <v>1970</v>
      </c>
      <c r="J144">
        <v>200</v>
      </c>
      <c r="K144">
        <v>3</v>
      </c>
      <c r="L144">
        <v>2010</v>
      </c>
      <c r="M144" s="1">
        <v>0</v>
      </c>
      <c r="N144" s="1">
        <v>0</v>
      </c>
      <c r="O144" s="1">
        <v>1614</v>
      </c>
      <c r="P144" s="1">
        <v>0</v>
      </c>
      <c r="Q144" s="1">
        <f t="shared" si="2"/>
        <v>1614</v>
      </c>
      <c r="R144" s="2" t="s">
        <v>233</v>
      </c>
      <c r="S144" s="16" t="s">
        <v>227</v>
      </c>
    </row>
    <row r="145" spans="1:19" ht="21.6" customHeight="1">
      <c r="A145">
        <v>9673198</v>
      </c>
      <c r="B145" s="13">
        <v>360</v>
      </c>
      <c r="C145" s="12" t="s">
        <v>173</v>
      </c>
      <c r="D145" s="12" t="s">
        <v>108</v>
      </c>
      <c r="E145" t="s">
        <v>11</v>
      </c>
      <c r="F145" s="13" t="s">
        <v>12</v>
      </c>
      <c r="G145">
        <v>78363</v>
      </c>
      <c r="H145">
        <v>1</v>
      </c>
      <c r="I145">
        <v>1970</v>
      </c>
      <c r="J145">
        <v>200</v>
      </c>
      <c r="K145">
        <v>3</v>
      </c>
      <c r="L145">
        <v>2010</v>
      </c>
      <c r="M145" s="1">
        <v>0</v>
      </c>
      <c r="N145" s="1">
        <v>0</v>
      </c>
      <c r="O145" s="1">
        <v>1614</v>
      </c>
      <c r="P145" s="1">
        <v>0</v>
      </c>
      <c r="Q145" s="1">
        <f t="shared" si="2"/>
        <v>1614</v>
      </c>
      <c r="R145" s="2" t="s">
        <v>233</v>
      </c>
      <c r="S145" s="16" t="s">
        <v>227</v>
      </c>
    </row>
    <row r="146" spans="1:19" ht="21.6" customHeight="1">
      <c r="A146">
        <v>9673199</v>
      </c>
      <c r="B146" s="13">
        <v>361</v>
      </c>
      <c r="C146" s="12" t="s">
        <v>124</v>
      </c>
      <c r="D146" s="12" t="s">
        <v>108</v>
      </c>
      <c r="E146" t="s">
        <v>11</v>
      </c>
      <c r="F146" s="13" t="s">
        <v>12</v>
      </c>
      <c r="G146">
        <v>78363</v>
      </c>
      <c r="H146">
        <v>1</v>
      </c>
      <c r="I146">
        <v>1970</v>
      </c>
      <c r="J146">
        <v>2500</v>
      </c>
      <c r="K146">
        <v>3</v>
      </c>
      <c r="L146">
        <v>2010</v>
      </c>
      <c r="M146" s="1">
        <v>0</v>
      </c>
      <c r="N146" s="1">
        <v>0</v>
      </c>
      <c r="O146" s="1">
        <v>88046</v>
      </c>
      <c r="P146" s="1">
        <v>0</v>
      </c>
      <c r="Q146" s="1">
        <f t="shared" si="2"/>
        <v>88046</v>
      </c>
      <c r="R146" s="2" t="s">
        <v>233</v>
      </c>
      <c r="S146" s="16" t="s">
        <v>227</v>
      </c>
    </row>
    <row r="147" spans="1:19" ht="21.6" customHeight="1">
      <c r="A147">
        <v>9673201</v>
      </c>
      <c r="B147" s="13">
        <v>363</v>
      </c>
      <c r="C147" s="12" t="s">
        <v>166</v>
      </c>
      <c r="D147" s="12" t="s">
        <v>108</v>
      </c>
      <c r="E147" t="s">
        <v>11</v>
      </c>
      <c r="F147" s="13" t="s">
        <v>12</v>
      </c>
      <c r="G147">
        <v>78363</v>
      </c>
      <c r="H147">
        <v>1</v>
      </c>
      <c r="I147">
        <v>1970</v>
      </c>
      <c r="J147">
        <v>200</v>
      </c>
      <c r="K147">
        <v>3</v>
      </c>
      <c r="L147">
        <v>2010</v>
      </c>
      <c r="M147" s="1">
        <v>0</v>
      </c>
      <c r="N147" s="1">
        <v>0</v>
      </c>
      <c r="O147" s="1">
        <v>4840</v>
      </c>
      <c r="P147" s="1">
        <v>0</v>
      </c>
      <c r="Q147" s="1">
        <f t="shared" si="2"/>
        <v>4840</v>
      </c>
      <c r="R147" s="2" t="s">
        <v>233</v>
      </c>
      <c r="S147" s="16" t="s">
        <v>227</v>
      </c>
    </row>
    <row r="148" spans="1:19" ht="21.6" customHeight="1">
      <c r="A148">
        <v>9673202</v>
      </c>
      <c r="B148" s="13">
        <v>364</v>
      </c>
      <c r="C148" s="12" t="s">
        <v>167</v>
      </c>
      <c r="D148" s="12" t="s">
        <v>108</v>
      </c>
      <c r="E148" t="s">
        <v>11</v>
      </c>
      <c r="F148" s="13" t="s">
        <v>12</v>
      </c>
      <c r="G148">
        <v>78363</v>
      </c>
      <c r="H148">
        <v>1</v>
      </c>
      <c r="I148">
        <v>1970</v>
      </c>
      <c r="J148">
        <v>200</v>
      </c>
      <c r="K148">
        <v>3</v>
      </c>
      <c r="L148">
        <v>2010</v>
      </c>
      <c r="M148" s="1">
        <v>0</v>
      </c>
      <c r="N148" s="1">
        <v>0</v>
      </c>
      <c r="O148" s="1">
        <v>4840</v>
      </c>
      <c r="P148" s="1">
        <v>0</v>
      </c>
      <c r="Q148" s="1">
        <f t="shared" si="2"/>
        <v>4840</v>
      </c>
      <c r="R148" s="2" t="s">
        <v>233</v>
      </c>
      <c r="S148" s="16" t="s">
        <v>227</v>
      </c>
    </row>
    <row r="149" spans="1:19" ht="21.6" customHeight="1">
      <c r="A149">
        <v>9673203</v>
      </c>
      <c r="B149" s="13">
        <v>365</v>
      </c>
      <c r="C149" s="12" t="s">
        <v>169</v>
      </c>
      <c r="D149" s="12" t="s">
        <v>108</v>
      </c>
      <c r="E149" t="s">
        <v>11</v>
      </c>
      <c r="F149" s="13" t="s">
        <v>12</v>
      </c>
      <c r="G149">
        <v>78363</v>
      </c>
      <c r="H149">
        <v>1</v>
      </c>
      <c r="I149">
        <v>1970</v>
      </c>
      <c r="J149">
        <v>200</v>
      </c>
      <c r="K149">
        <v>3</v>
      </c>
      <c r="L149">
        <v>2010</v>
      </c>
      <c r="M149" s="1">
        <v>0</v>
      </c>
      <c r="N149" s="1">
        <v>0</v>
      </c>
      <c r="O149" s="1">
        <v>1506</v>
      </c>
      <c r="P149" s="1">
        <v>0</v>
      </c>
      <c r="Q149" s="1">
        <f t="shared" si="2"/>
        <v>1506</v>
      </c>
      <c r="R149" s="2" t="s">
        <v>233</v>
      </c>
      <c r="S149" s="16" t="s">
        <v>227</v>
      </c>
    </row>
    <row r="150" spans="1:19" ht="21.6" customHeight="1">
      <c r="A150">
        <v>9673204</v>
      </c>
      <c r="B150" s="13">
        <v>366</v>
      </c>
      <c r="C150" s="12" t="s">
        <v>171</v>
      </c>
      <c r="D150" s="12" t="s">
        <v>108</v>
      </c>
      <c r="E150" t="s">
        <v>11</v>
      </c>
      <c r="F150" s="13" t="s">
        <v>12</v>
      </c>
      <c r="G150">
        <v>78363</v>
      </c>
      <c r="H150">
        <v>1</v>
      </c>
      <c r="I150">
        <v>1970</v>
      </c>
      <c r="J150">
        <v>200</v>
      </c>
      <c r="K150">
        <v>33</v>
      </c>
      <c r="L150">
        <v>2010</v>
      </c>
      <c r="M150" s="1">
        <v>0</v>
      </c>
      <c r="N150" s="1">
        <v>0</v>
      </c>
      <c r="O150" s="1">
        <v>1506</v>
      </c>
      <c r="P150" s="1">
        <v>0</v>
      </c>
      <c r="Q150" s="1">
        <f t="shared" si="2"/>
        <v>1506</v>
      </c>
      <c r="R150" s="2" t="s">
        <v>233</v>
      </c>
      <c r="S150" s="16" t="s">
        <v>227</v>
      </c>
    </row>
    <row r="151" spans="1:19" ht="21.6" customHeight="1">
      <c r="A151">
        <v>9673205</v>
      </c>
      <c r="B151" s="13">
        <v>367</v>
      </c>
      <c r="C151" s="12" t="s">
        <v>168</v>
      </c>
      <c r="D151" s="12" t="s">
        <v>108</v>
      </c>
      <c r="E151" t="s">
        <v>11</v>
      </c>
      <c r="F151" s="13" t="s">
        <v>12</v>
      </c>
      <c r="G151">
        <v>78363</v>
      </c>
      <c r="H151">
        <v>1</v>
      </c>
      <c r="I151">
        <v>1970</v>
      </c>
      <c r="J151">
        <v>200</v>
      </c>
      <c r="K151">
        <v>3</v>
      </c>
      <c r="L151">
        <v>2010</v>
      </c>
      <c r="M151" s="1">
        <v>0</v>
      </c>
      <c r="N151" s="1">
        <v>0</v>
      </c>
      <c r="O151" s="1">
        <v>3764</v>
      </c>
      <c r="P151" s="1">
        <v>0</v>
      </c>
      <c r="Q151" s="1">
        <f t="shared" si="2"/>
        <v>3764</v>
      </c>
      <c r="R151" s="2" t="s">
        <v>233</v>
      </c>
      <c r="S151" s="16" t="s">
        <v>227</v>
      </c>
    </row>
    <row r="152" spans="1:19" ht="21.6" customHeight="1">
      <c r="A152">
        <v>9673206</v>
      </c>
      <c r="B152" s="13">
        <v>368</v>
      </c>
      <c r="C152" s="12" t="s">
        <v>122</v>
      </c>
      <c r="D152" s="12" t="s">
        <v>108</v>
      </c>
      <c r="E152" t="s">
        <v>11</v>
      </c>
      <c r="F152" s="13" t="s">
        <v>12</v>
      </c>
      <c r="G152">
        <v>78363</v>
      </c>
      <c r="H152">
        <v>1</v>
      </c>
      <c r="I152">
        <v>1970</v>
      </c>
      <c r="J152">
        <v>200</v>
      </c>
      <c r="K152">
        <v>3</v>
      </c>
      <c r="L152">
        <v>2010</v>
      </c>
      <c r="M152" s="1">
        <v>0</v>
      </c>
      <c r="N152" s="1">
        <v>0</v>
      </c>
      <c r="O152" s="1">
        <v>2688</v>
      </c>
      <c r="P152" s="1">
        <v>0</v>
      </c>
      <c r="Q152" s="1">
        <f t="shared" si="2"/>
        <v>2688</v>
      </c>
      <c r="R152" s="2" t="s">
        <v>233</v>
      </c>
      <c r="S152" s="16" t="s">
        <v>227</v>
      </c>
    </row>
    <row r="153" spans="1:19" ht="21.6" customHeight="1">
      <c r="A153">
        <v>9673207</v>
      </c>
      <c r="B153" s="13">
        <v>369</v>
      </c>
      <c r="C153" s="12" t="s">
        <v>172</v>
      </c>
      <c r="D153" s="12" t="s">
        <v>108</v>
      </c>
      <c r="E153" t="s">
        <v>11</v>
      </c>
      <c r="F153" s="13" t="s">
        <v>12</v>
      </c>
      <c r="G153">
        <v>78363</v>
      </c>
      <c r="H153">
        <v>1</v>
      </c>
      <c r="I153">
        <v>1970</v>
      </c>
      <c r="J153">
        <v>200</v>
      </c>
      <c r="K153">
        <v>3</v>
      </c>
      <c r="L153">
        <v>2010</v>
      </c>
      <c r="M153" s="1">
        <v>0</v>
      </c>
      <c r="N153" s="1">
        <v>0</v>
      </c>
      <c r="O153" s="1">
        <v>1506</v>
      </c>
      <c r="P153" s="1">
        <v>0</v>
      </c>
      <c r="Q153" s="1">
        <f t="shared" si="2"/>
        <v>1506</v>
      </c>
      <c r="R153" s="2" t="s">
        <v>233</v>
      </c>
      <c r="S153" s="16" t="s">
        <v>227</v>
      </c>
    </row>
    <row r="154" spans="1:19" ht="21.6" customHeight="1">
      <c r="A154">
        <v>9673208</v>
      </c>
      <c r="B154" s="13">
        <v>370</v>
      </c>
      <c r="C154" s="12" t="s">
        <v>176</v>
      </c>
      <c r="D154" s="12" t="s">
        <v>108</v>
      </c>
      <c r="E154" t="s">
        <v>11</v>
      </c>
      <c r="F154" s="13" t="s">
        <v>12</v>
      </c>
      <c r="G154">
        <v>78363</v>
      </c>
      <c r="H154">
        <v>1</v>
      </c>
      <c r="I154">
        <v>1970</v>
      </c>
      <c r="J154">
        <v>200</v>
      </c>
      <c r="K154">
        <v>3</v>
      </c>
      <c r="L154">
        <v>2010</v>
      </c>
      <c r="M154" s="1">
        <v>0</v>
      </c>
      <c r="N154" s="1">
        <v>0</v>
      </c>
      <c r="O154" s="1">
        <v>2797</v>
      </c>
      <c r="P154" s="1">
        <v>0</v>
      </c>
      <c r="Q154" s="1">
        <f t="shared" si="2"/>
        <v>2797</v>
      </c>
      <c r="R154" s="2" t="s">
        <v>233</v>
      </c>
      <c r="S154" s="16" t="s">
        <v>227</v>
      </c>
    </row>
    <row r="155" spans="1:19" ht="21.6" customHeight="1">
      <c r="A155">
        <v>9673209</v>
      </c>
      <c r="B155" s="13">
        <v>371</v>
      </c>
      <c r="C155" s="12" t="s">
        <v>173</v>
      </c>
      <c r="D155" s="12" t="s">
        <v>108</v>
      </c>
      <c r="E155" t="s">
        <v>11</v>
      </c>
      <c r="F155" s="13" t="s">
        <v>12</v>
      </c>
      <c r="G155">
        <v>78363</v>
      </c>
      <c r="H155">
        <v>1</v>
      </c>
      <c r="I155">
        <v>1970</v>
      </c>
      <c r="J155">
        <v>200</v>
      </c>
      <c r="K155">
        <v>3</v>
      </c>
      <c r="L155">
        <v>2010</v>
      </c>
      <c r="M155" s="1">
        <v>0</v>
      </c>
      <c r="N155" s="1">
        <v>0</v>
      </c>
      <c r="O155" s="1">
        <v>1506</v>
      </c>
      <c r="P155" s="1">
        <v>0</v>
      </c>
      <c r="Q155" s="1">
        <f t="shared" si="2"/>
        <v>1506</v>
      </c>
      <c r="R155" s="2" t="s">
        <v>233</v>
      </c>
      <c r="S155" s="16" t="s">
        <v>227</v>
      </c>
    </row>
    <row r="156" spans="1:19" ht="21.6" customHeight="1">
      <c r="A156">
        <v>9673210</v>
      </c>
      <c r="B156" s="13">
        <v>372</v>
      </c>
      <c r="C156" s="12" t="s">
        <v>177</v>
      </c>
      <c r="D156" s="12" t="s">
        <v>132</v>
      </c>
      <c r="E156" t="s">
        <v>11</v>
      </c>
      <c r="F156" s="13" t="s">
        <v>12</v>
      </c>
      <c r="G156">
        <v>78363</v>
      </c>
      <c r="H156">
        <v>1</v>
      </c>
      <c r="I156">
        <v>1970</v>
      </c>
      <c r="J156">
        <v>200</v>
      </c>
      <c r="K156">
        <v>3</v>
      </c>
      <c r="L156">
        <v>2010</v>
      </c>
      <c r="M156" s="1">
        <v>0</v>
      </c>
      <c r="N156" s="1">
        <v>0</v>
      </c>
      <c r="O156" s="1">
        <v>6131</v>
      </c>
      <c r="P156" s="1">
        <v>0</v>
      </c>
      <c r="Q156" s="1">
        <f t="shared" si="2"/>
        <v>6131</v>
      </c>
      <c r="R156" s="2" t="s">
        <v>234</v>
      </c>
      <c r="S156" s="16" t="s">
        <v>227</v>
      </c>
    </row>
    <row r="157" spans="1:19" ht="21.6" customHeight="1">
      <c r="A157">
        <v>9673214</v>
      </c>
      <c r="B157" s="13">
        <v>376</v>
      </c>
      <c r="C157" s="12" t="s">
        <v>140</v>
      </c>
      <c r="D157" s="12" t="s">
        <v>132</v>
      </c>
      <c r="E157" t="s">
        <v>11</v>
      </c>
      <c r="F157" s="13" t="s">
        <v>12</v>
      </c>
      <c r="G157">
        <v>78363</v>
      </c>
      <c r="H157">
        <v>1</v>
      </c>
      <c r="I157">
        <v>2017</v>
      </c>
      <c r="J157">
        <v>0</v>
      </c>
      <c r="K157">
        <v>3</v>
      </c>
      <c r="M157" s="1">
        <v>0</v>
      </c>
      <c r="N157" s="1">
        <v>0</v>
      </c>
      <c r="O157" s="1">
        <v>7971</v>
      </c>
      <c r="P157" s="1">
        <v>0</v>
      </c>
      <c r="Q157" s="1">
        <f t="shared" si="2"/>
        <v>7971</v>
      </c>
      <c r="R157" s="2" t="s">
        <v>234</v>
      </c>
      <c r="S157" s="16" t="s">
        <v>227</v>
      </c>
    </row>
    <row r="158" spans="1:19" ht="21.6" customHeight="1">
      <c r="A158">
        <v>9673215</v>
      </c>
      <c r="B158" s="13">
        <v>377</v>
      </c>
      <c r="C158" s="12" t="s">
        <v>178</v>
      </c>
      <c r="D158" s="12" t="s">
        <v>179</v>
      </c>
      <c r="E158" t="s">
        <v>11</v>
      </c>
      <c r="F158" s="13" t="s">
        <v>12</v>
      </c>
      <c r="G158">
        <v>78363</v>
      </c>
      <c r="H158">
        <v>1</v>
      </c>
      <c r="I158">
        <v>2014</v>
      </c>
      <c r="J158">
        <v>5835</v>
      </c>
      <c r="K158">
        <v>2</v>
      </c>
      <c r="M158" s="1">
        <v>1244100</v>
      </c>
      <c r="N158" s="1">
        <v>75000</v>
      </c>
      <c r="O158" s="1">
        <v>0</v>
      </c>
      <c r="P158" s="1">
        <v>0</v>
      </c>
      <c r="Q158" s="1">
        <f t="shared" si="2"/>
        <v>1319100</v>
      </c>
      <c r="R158" s="2" t="s">
        <v>233</v>
      </c>
      <c r="S158" s="16" t="s">
        <v>227</v>
      </c>
    </row>
    <row r="159" spans="1:19" ht="21.6" customHeight="1">
      <c r="A159">
        <v>9673216</v>
      </c>
      <c r="B159" s="13">
        <v>378</v>
      </c>
      <c r="C159" s="12" t="s">
        <v>180</v>
      </c>
      <c r="D159" s="12" t="s">
        <v>179</v>
      </c>
      <c r="E159" t="s">
        <v>11</v>
      </c>
      <c r="F159" s="13" t="s">
        <v>12</v>
      </c>
      <c r="G159">
        <v>78363</v>
      </c>
      <c r="H159">
        <v>1</v>
      </c>
      <c r="I159">
        <v>2014</v>
      </c>
      <c r="J159">
        <v>7500</v>
      </c>
      <c r="K159">
        <v>3</v>
      </c>
      <c r="M159" s="1">
        <v>324101.8</v>
      </c>
      <c r="N159" s="1">
        <v>805000</v>
      </c>
      <c r="O159" s="1">
        <v>0</v>
      </c>
      <c r="P159" s="1">
        <v>0</v>
      </c>
      <c r="Q159" s="1">
        <f t="shared" si="2"/>
        <v>1129101.8</v>
      </c>
      <c r="R159" s="2" t="s">
        <v>233</v>
      </c>
      <c r="S159" s="16" t="s">
        <v>227</v>
      </c>
    </row>
    <row r="160" spans="1:19" ht="21.6" customHeight="1">
      <c r="A160">
        <v>9673217</v>
      </c>
      <c r="B160" s="13">
        <v>379</v>
      </c>
      <c r="C160" s="12" t="s">
        <v>181</v>
      </c>
      <c r="D160" s="12" t="s">
        <v>22</v>
      </c>
      <c r="E160" t="s">
        <v>11</v>
      </c>
      <c r="F160" s="13" t="s">
        <v>12</v>
      </c>
      <c r="G160">
        <v>78363</v>
      </c>
      <c r="J160">
        <v>0</v>
      </c>
      <c r="M160" s="1">
        <v>0</v>
      </c>
      <c r="N160" s="1">
        <v>0</v>
      </c>
      <c r="O160" s="1">
        <v>100000</v>
      </c>
      <c r="P160" s="1">
        <v>0</v>
      </c>
      <c r="Q160" s="1">
        <f t="shared" si="2"/>
        <v>100000</v>
      </c>
      <c r="R160" s="2" t="s">
        <v>234</v>
      </c>
      <c r="S160" s="16" t="s">
        <v>227</v>
      </c>
    </row>
    <row r="161" spans="1:19" ht="21.6" customHeight="1">
      <c r="A161">
        <v>9673219</v>
      </c>
      <c r="B161" s="13">
        <v>381</v>
      </c>
      <c r="C161" s="12" t="s">
        <v>182</v>
      </c>
      <c r="D161" s="12" t="s">
        <v>22</v>
      </c>
      <c r="E161" t="s">
        <v>11</v>
      </c>
      <c r="F161" s="13" t="s">
        <v>12</v>
      </c>
      <c r="G161">
        <v>78363</v>
      </c>
      <c r="J161">
        <v>0</v>
      </c>
      <c r="M161" s="1">
        <v>0</v>
      </c>
      <c r="N161" s="1">
        <v>1341400</v>
      </c>
      <c r="O161" s="1">
        <v>0</v>
      </c>
      <c r="P161" s="1">
        <v>0</v>
      </c>
      <c r="Q161" s="1">
        <f t="shared" si="2"/>
        <v>1341400</v>
      </c>
      <c r="R161" s="2" t="s">
        <v>234</v>
      </c>
      <c r="S161" s="16" t="s">
        <v>227</v>
      </c>
    </row>
    <row r="162" spans="1:19" ht="21.6" customHeight="1">
      <c r="A162">
        <v>9673220</v>
      </c>
      <c r="B162" s="13">
        <v>382</v>
      </c>
      <c r="C162" s="12" t="s">
        <v>183</v>
      </c>
      <c r="D162" s="12" t="s">
        <v>47</v>
      </c>
      <c r="E162" t="s">
        <v>11</v>
      </c>
      <c r="F162" s="13" t="s">
        <v>12</v>
      </c>
      <c r="G162">
        <v>78363</v>
      </c>
      <c r="H162">
        <v>2</v>
      </c>
      <c r="I162">
        <v>1972</v>
      </c>
      <c r="J162">
        <v>13500</v>
      </c>
      <c r="K162">
        <v>1</v>
      </c>
      <c r="M162" s="1">
        <v>2017400</v>
      </c>
      <c r="N162" s="1">
        <v>500000</v>
      </c>
      <c r="O162" s="1">
        <v>0</v>
      </c>
      <c r="P162" s="1">
        <v>0</v>
      </c>
      <c r="Q162" s="1">
        <f t="shared" si="2"/>
        <v>2517400</v>
      </c>
      <c r="R162" s="2" t="s">
        <v>234</v>
      </c>
      <c r="S162" s="16" t="s">
        <v>227</v>
      </c>
    </row>
    <row r="163" spans="1:19" ht="21.6" customHeight="1">
      <c r="A163">
        <v>9673221</v>
      </c>
      <c r="B163" s="13">
        <v>383</v>
      </c>
      <c r="C163" s="12" t="s">
        <v>184</v>
      </c>
      <c r="D163" s="12" t="s">
        <v>179</v>
      </c>
      <c r="E163" t="s">
        <v>11</v>
      </c>
      <c r="F163" s="13" t="s">
        <v>12</v>
      </c>
      <c r="G163">
        <v>78363</v>
      </c>
      <c r="H163">
        <v>1</v>
      </c>
      <c r="I163">
        <v>2014</v>
      </c>
      <c r="J163">
        <v>5500</v>
      </c>
      <c r="M163" s="1">
        <v>0</v>
      </c>
      <c r="N163" s="1">
        <v>0</v>
      </c>
      <c r="O163" s="1">
        <v>11300</v>
      </c>
      <c r="P163" s="1">
        <v>0</v>
      </c>
      <c r="Q163" s="1">
        <f t="shared" si="2"/>
        <v>11300</v>
      </c>
      <c r="R163" s="2" t="s">
        <v>233</v>
      </c>
      <c r="S163" s="16" t="s">
        <v>227</v>
      </c>
    </row>
    <row r="164" spans="1:19" ht="21.6" customHeight="1">
      <c r="A164">
        <v>9673222</v>
      </c>
      <c r="B164" s="13">
        <v>384</v>
      </c>
      <c r="C164" s="12" t="s">
        <v>185</v>
      </c>
      <c r="D164" s="12" t="s">
        <v>29</v>
      </c>
      <c r="E164" t="s">
        <v>11</v>
      </c>
      <c r="F164" s="13" t="s">
        <v>12</v>
      </c>
      <c r="G164">
        <v>78363</v>
      </c>
      <c r="H164">
        <v>1</v>
      </c>
      <c r="I164">
        <v>2015</v>
      </c>
      <c r="J164">
        <v>600</v>
      </c>
      <c r="M164" s="1">
        <v>0</v>
      </c>
      <c r="N164" s="1">
        <v>0</v>
      </c>
      <c r="O164" s="1">
        <v>125000</v>
      </c>
      <c r="P164" s="1">
        <v>0</v>
      </c>
      <c r="Q164" s="1">
        <f t="shared" si="2"/>
        <v>125000</v>
      </c>
      <c r="R164" s="2" t="s">
        <v>234</v>
      </c>
      <c r="S164" s="16" t="s">
        <v>227</v>
      </c>
    </row>
    <row r="165" spans="1:19" ht="21.6" customHeight="1">
      <c r="A165">
        <v>9675502</v>
      </c>
      <c r="B165" s="13">
        <v>385</v>
      </c>
      <c r="C165" s="12" t="s">
        <v>186</v>
      </c>
      <c r="D165" s="12" t="s">
        <v>187</v>
      </c>
      <c r="E165" t="s">
        <v>11</v>
      </c>
      <c r="F165" s="13" t="s">
        <v>12</v>
      </c>
      <c r="G165">
        <v>78363</v>
      </c>
      <c r="I165">
        <v>1996</v>
      </c>
      <c r="J165">
        <v>400</v>
      </c>
      <c r="M165" s="1">
        <v>1319700</v>
      </c>
      <c r="N165" s="1">
        <v>0</v>
      </c>
      <c r="O165" s="1">
        <v>0</v>
      </c>
      <c r="P165" s="1">
        <v>0</v>
      </c>
      <c r="Q165" s="1">
        <f t="shared" si="2"/>
        <v>1319700</v>
      </c>
      <c r="R165" s="2" t="s">
        <v>234</v>
      </c>
      <c r="S165" s="16" t="s">
        <v>227</v>
      </c>
    </row>
    <row r="166" spans="1:19" ht="21.6" customHeight="1">
      <c r="A166">
        <v>9675503</v>
      </c>
      <c r="B166" s="13">
        <v>386</v>
      </c>
      <c r="C166" s="12" t="s">
        <v>188</v>
      </c>
      <c r="D166" s="12" t="s">
        <v>187</v>
      </c>
      <c r="E166" t="s">
        <v>11</v>
      </c>
      <c r="F166" s="13" t="s">
        <v>12</v>
      </c>
      <c r="G166">
        <v>78363</v>
      </c>
      <c r="I166">
        <v>1996</v>
      </c>
      <c r="M166" s="1">
        <v>295000</v>
      </c>
      <c r="N166" s="1">
        <v>0</v>
      </c>
      <c r="O166" s="1">
        <v>0</v>
      </c>
      <c r="P166" s="1">
        <v>0</v>
      </c>
      <c r="Q166" s="1">
        <f t="shared" si="2"/>
        <v>295000</v>
      </c>
      <c r="R166" s="2" t="s">
        <v>234</v>
      </c>
      <c r="S166" s="16" t="s">
        <v>227</v>
      </c>
    </row>
    <row r="167" spans="1:19" ht="21.6" customHeight="1">
      <c r="A167">
        <v>9675504</v>
      </c>
      <c r="B167" s="13">
        <v>387</v>
      </c>
      <c r="C167" s="12" t="s">
        <v>189</v>
      </c>
      <c r="D167" s="12" t="s">
        <v>190</v>
      </c>
      <c r="E167" t="s">
        <v>11</v>
      </c>
      <c r="F167" s="13" t="s">
        <v>12</v>
      </c>
      <c r="G167">
        <v>78363</v>
      </c>
      <c r="J167">
        <v>0</v>
      </c>
      <c r="M167" s="1">
        <v>0</v>
      </c>
      <c r="N167" s="1">
        <v>0</v>
      </c>
      <c r="O167" s="1">
        <v>87000</v>
      </c>
      <c r="P167" s="1">
        <v>0</v>
      </c>
      <c r="Q167" s="1">
        <f t="shared" si="2"/>
        <v>87000</v>
      </c>
      <c r="R167" s="2" t="s">
        <v>233</v>
      </c>
      <c r="S167" s="16" t="s">
        <v>227</v>
      </c>
    </row>
    <row r="168" spans="1:19" ht="21.6" customHeight="1">
      <c r="A168">
        <v>9675505</v>
      </c>
      <c r="B168" s="13">
        <v>388</v>
      </c>
      <c r="C168" s="12" t="s">
        <v>189</v>
      </c>
      <c r="D168" s="12" t="s">
        <v>191</v>
      </c>
      <c r="E168" t="s">
        <v>11</v>
      </c>
      <c r="F168" s="13" t="s">
        <v>12</v>
      </c>
      <c r="G168">
        <v>78363</v>
      </c>
      <c r="J168">
        <v>0</v>
      </c>
      <c r="M168" s="1">
        <v>0</v>
      </c>
      <c r="N168" s="1">
        <v>0</v>
      </c>
      <c r="O168" s="1">
        <v>87000</v>
      </c>
      <c r="P168" s="1">
        <v>0</v>
      </c>
      <c r="Q168" s="1">
        <f t="shared" si="2"/>
        <v>87000</v>
      </c>
      <c r="R168" s="2" t="s">
        <v>234</v>
      </c>
      <c r="S168" s="16" t="s">
        <v>227</v>
      </c>
    </row>
    <row r="169" spans="1:19" ht="21.6" customHeight="1">
      <c r="A169">
        <v>9675506</v>
      </c>
      <c r="B169" s="13">
        <v>389</v>
      </c>
      <c r="C169" s="12" t="s">
        <v>192</v>
      </c>
      <c r="D169" s="12" t="s">
        <v>193</v>
      </c>
      <c r="E169" t="s">
        <v>11</v>
      </c>
      <c r="F169" s="13" t="s">
        <v>12</v>
      </c>
      <c r="G169">
        <v>78363</v>
      </c>
      <c r="J169">
        <v>0</v>
      </c>
      <c r="M169" s="1">
        <v>0</v>
      </c>
      <c r="N169" s="1">
        <v>0</v>
      </c>
      <c r="O169" s="1">
        <v>87000</v>
      </c>
      <c r="P169" s="1">
        <v>0</v>
      </c>
      <c r="Q169" s="1">
        <f t="shared" si="2"/>
        <v>87000</v>
      </c>
      <c r="R169" s="2" t="s">
        <v>234</v>
      </c>
      <c r="S169" s="16" t="s">
        <v>227</v>
      </c>
    </row>
    <row r="170" spans="1:19" ht="21.6" customHeight="1">
      <c r="A170">
        <v>9675507</v>
      </c>
      <c r="B170" s="13">
        <v>390</v>
      </c>
      <c r="C170" s="12" t="s">
        <v>194</v>
      </c>
      <c r="D170" s="12" t="s">
        <v>187</v>
      </c>
      <c r="E170" t="s">
        <v>11</v>
      </c>
      <c r="F170" s="13" t="s">
        <v>12</v>
      </c>
      <c r="G170">
        <v>78363</v>
      </c>
      <c r="J170">
        <v>0</v>
      </c>
      <c r="M170" s="1">
        <v>0</v>
      </c>
      <c r="N170" s="1">
        <v>0</v>
      </c>
      <c r="O170" s="1">
        <v>87000</v>
      </c>
      <c r="P170" s="1">
        <v>0</v>
      </c>
      <c r="Q170" s="1">
        <f t="shared" si="2"/>
        <v>87000</v>
      </c>
      <c r="R170" s="6" t="s">
        <v>234</v>
      </c>
      <c r="S170" s="16" t="s">
        <v>227</v>
      </c>
    </row>
    <row r="171" spans="1:19" ht="21.6" customHeight="1">
      <c r="A171">
        <v>9675508</v>
      </c>
      <c r="B171" s="13">
        <v>391</v>
      </c>
      <c r="C171" s="12" t="s">
        <v>195</v>
      </c>
      <c r="D171" s="12" t="s">
        <v>196</v>
      </c>
      <c r="E171" t="s">
        <v>11</v>
      </c>
      <c r="F171" s="13" t="s">
        <v>12</v>
      </c>
      <c r="G171">
        <v>78363</v>
      </c>
      <c r="J171">
        <v>0</v>
      </c>
      <c r="M171" s="1">
        <v>0</v>
      </c>
      <c r="N171" s="1">
        <v>0</v>
      </c>
      <c r="O171" s="1">
        <v>87000</v>
      </c>
      <c r="P171" s="1">
        <v>0</v>
      </c>
      <c r="Q171" s="1">
        <f t="shared" si="2"/>
        <v>87000</v>
      </c>
      <c r="R171" s="2" t="s">
        <v>234</v>
      </c>
      <c r="S171" s="16" t="s">
        <v>227</v>
      </c>
    </row>
    <row r="172" spans="1:19" ht="21.6" customHeight="1">
      <c r="A172">
        <v>9675509</v>
      </c>
      <c r="B172" s="13">
        <v>392</v>
      </c>
      <c r="C172" s="12" t="s">
        <v>195</v>
      </c>
      <c r="D172" s="12" t="s">
        <v>197</v>
      </c>
      <c r="E172" t="s">
        <v>11</v>
      </c>
      <c r="F172" s="13" t="s">
        <v>12</v>
      </c>
      <c r="G172">
        <v>78363</v>
      </c>
      <c r="J172">
        <v>0</v>
      </c>
      <c r="M172" s="1">
        <v>0</v>
      </c>
      <c r="N172" s="1">
        <v>0</v>
      </c>
      <c r="O172" s="1">
        <v>87000</v>
      </c>
      <c r="P172" s="1">
        <v>0</v>
      </c>
      <c r="Q172" s="1">
        <f t="shared" si="2"/>
        <v>87000</v>
      </c>
      <c r="R172" s="2" t="s">
        <v>233</v>
      </c>
      <c r="S172" s="16" t="s">
        <v>227</v>
      </c>
    </row>
    <row r="173" spans="1:19" ht="21.6" customHeight="1">
      <c r="A173">
        <v>9675510</v>
      </c>
      <c r="B173" s="13">
        <v>393</v>
      </c>
      <c r="C173" s="12" t="s">
        <v>198</v>
      </c>
      <c r="D173" s="12" t="s">
        <v>199</v>
      </c>
      <c r="E173" t="s">
        <v>11</v>
      </c>
      <c r="F173" s="13" t="s">
        <v>12</v>
      </c>
      <c r="G173">
        <v>78363</v>
      </c>
      <c r="J173">
        <v>0</v>
      </c>
      <c r="M173" s="1">
        <v>0</v>
      </c>
      <c r="N173" s="1">
        <v>0</v>
      </c>
      <c r="O173" s="1">
        <v>87000</v>
      </c>
      <c r="P173" s="1">
        <v>0</v>
      </c>
      <c r="Q173" s="1">
        <f t="shared" si="2"/>
        <v>87000</v>
      </c>
      <c r="R173" s="2" t="s">
        <v>234</v>
      </c>
      <c r="S173" s="16" t="s">
        <v>227</v>
      </c>
    </row>
    <row r="174" spans="1:19" ht="21.6" customHeight="1">
      <c r="A174">
        <v>9675511</v>
      </c>
      <c r="B174" s="13">
        <v>394</v>
      </c>
      <c r="C174" s="12" t="s">
        <v>200</v>
      </c>
      <c r="D174" s="12" t="s">
        <v>187</v>
      </c>
      <c r="E174" t="s">
        <v>11</v>
      </c>
      <c r="F174" s="13" t="s">
        <v>12</v>
      </c>
      <c r="G174">
        <v>78363</v>
      </c>
      <c r="I174">
        <v>1996</v>
      </c>
      <c r="J174">
        <v>0</v>
      </c>
      <c r="M174" s="1">
        <v>0</v>
      </c>
      <c r="N174" s="1">
        <v>0</v>
      </c>
      <c r="O174" s="1">
        <v>50000</v>
      </c>
      <c r="P174" s="1">
        <v>0</v>
      </c>
      <c r="Q174" s="1">
        <f t="shared" si="2"/>
        <v>50000</v>
      </c>
      <c r="R174" s="2" t="s">
        <v>234</v>
      </c>
      <c r="S174" s="16" t="s">
        <v>227</v>
      </c>
    </row>
    <row r="175" spans="1:19" ht="30" customHeight="1">
      <c r="A175">
        <v>9675512</v>
      </c>
      <c r="B175" s="13">
        <v>395</v>
      </c>
      <c r="C175" s="12" t="s">
        <v>201</v>
      </c>
      <c r="D175" s="12" t="s">
        <v>202</v>
      </c>
      <c r="E175" t="s">
        <v>11</v>
      </c>
      <c r="F175" s="13" t="s">
        <v>12</v>
      </c>
      <c r="G175">
        <v>78363</v>
      </c>
      <c r="H175">
        <v>1</v>
      </c>
      <c r="I175">
        <v>1998</v>
      </c>
      <c r="J175">
        <v>11282</v>
      </c>
      <c r="M175" s="1">
        <v>2329800</v>
      </c>
      <c r="N175" s="1">
        <v>3296956</v>
      </c>
      <c r="O175" s="1">
        <v>0</v>
      </c>
      <c r="P175" s="1">
        <v>0</v>
      </c>
      <c r="Q175" s="1">
        <f t="shared" si="2"/>
        <v>5626756</v>
      </c>
      <c r="R175" s="7" t="s">
        <v>234</v>
      </c>
      <c r="S175" s="16" t="s">
        <v>227</v>
      </c>
    </row>
    <row r="176" spans="1:19" ht="21.6" customHeight="1">
      <c r="A176">
        <v>9675513</v>
      </c>
      <c r="B176" s="13">
        <v>396</v>
      </c>
      <c r="C176" s="12" t="s">
        <v>203</v>
      </c>
      <c r="D176" s="12" t="s">
        <v>204</v>
      </c>
      <c r="E176" t="s">
        <v>11</v>
      </c>
      <c r="F176" s="13" t="s">
        <v>12</v>
      </c>
      <c r="G176">
        <v>78363</v>
      </c>
      <c r="H176">
        <v>1</v>
      </c>
      <c r="I176">
        <v>2001</v>
      </c>
      <c r="J176">
        <v>250</v>
      </c>
      <c r="M176" s="1">
        <v>0</v>
      </c>
      <c r="N176" s="1">
        <v>0</v>
      </c>
      <c r="O176" s="1">
        <v>1721</v>
      </c>
      <c r="P176" s="1">
        <v>0</v>
      </c>
      <c r="Q176" s="1">
        <f t="shared" si="2"/>
        <v>1721</v>
      </c>
      <c r="R176" s="2" t="s">
        <v>234</v>
      </c>
      <c r="S176" s="16" t="s">
        <v>227</v>
      </c>
    </row>
    <row r="177" spans="1:19" ht="21.6" customHeight="1">
      <c r="A177">
        <v>9675514</v>
      </c>
      <c r="B177" s="13">
        <v>397</v>
      </c>
      <c r="C177" s="12" t="s">
        <v>205</v>
      </c>
      <c r="D177" s="12" t="s">
        <v>206</v>
      </c>
      <c r="E177" t="s">
        <v>11</v>
      </c>
      <c r="F177" s="13" t="s">
        <v>12</v>
      </c>
      <c r="G177">
        <v>78363</v>
      </c>
      <c r="H177">
        <v>1</v>
      </c>
      <c r="I177">
        <v>2007</v>
      </c>
      <c r="J177">
        <v>250</v>
      </c>
      <c r="K177">
        <v>3</v>
      </c>
      <c r="M177" s="1">
        <v>0</v>
      </c>
      <c r="N177" s="1">
        <v>0</v>
      </c>
      <c r="O177" s="1">
        <v>10000</v>
      </c>
      <c r="P177" s="1">
        <v>0</v>
      </c>
      <c r="Q177" s="1">
        <f t="shared" si="2"/>
        <v>10000</v>
      </c>
      <c r="R177" s="2" t="s">
        <v>233</v>
      </c>
      <c r="S177" s="16" t="s">
        <v>227</v>
      </c>
    </row>
    <row r="178" spans="1:19" ht="21.6" customHeight="1">
      <c r="A178">
        <v>9675515</v>
      </c>
      <c r="B178" s="13">
        <v>398</v>
      </c>
      <c r="C178" s="12" t="s">
        <v>207</v>
      </c>
      <c r="D178" s="12" t="s">
        <v>206</v>
      </c>
      <c r="E178" t="s">
        <v>11</v>
      </c>
      <c r="F178" s="13" t="s">
        <v>12</v>
      </c>
      <c r="G178">
        <v>78363</v>
      </c>
      <c r="H178">
        <v>1</v>
      </c>
      <c r="I178">
        <v>2007</v>
      </c>
      <c r="J178">
        <v>250</v>
      </c>
      <c r="K178">
        <v>3</v>
      </c>
      <c r="M178" s="1">
        <v>0</v>
      </c>
      <c r="N178" s="1">
        <v>0</v>
      </c>
      <c r="O178" s="1">
        <v>10000</v>
      </c>
      <c r="P178" s="1">
        <v>0</v>
      </c>
      <c r="Q178" s="1">
        <f t="shared" si="2"/>
        <v>10000</v>
      </c>
      <c r="R178" s="2" t="s">
        <v>233</v>
      </c>
      <c r="S178" s="16" t="s">
        <v>227</v>
      </c>
    </row>
    <row r="179" spans="1:19" ht="21.6" customHeight="1">
      <c r="A179">
        <v>9675516</v>
      </c>
      <c r="B179" s="13">
        <v>399</v>
      </c>
      <c r="C179" s="12" t="s">
        <v>208</v>
      </c>
      <c r="D179" s="12" t="s">
        <v>206</v>
      </c>
      <c r="E179" t="s">
        <v>11</v>
      </c>
      <c r="F179" s="13" t="s">
        <v>12</v>
      </c>
      <c r="G179">
        <v>78363</v>
      </c>
      <c r="H179">
        <v>1</v>
      </c>
      <c r="I179">
        <v>2007</v>
      </c>
      <c r="J179">
        <v>500</v>
      </c>
      <c r="K179">
        <v>3</v>
      </c>
      <c r="M179" s="1">
        <v>0</v>
      </c>
      <c r="N179" s="1">
        <v>0</v>
      </c>
      <c r="O179" s="1">
        <v>10000</v>
      </c>
      <c r="P179" s="1">
        <v>0</v>
      </c>
      <c r="Q179" s="1">
        <f t="shared" si="2"/>
        <v>10000</v>
      </c>
      <c r="R179" s="2" t="s">
        <v>233</v>
      </c>
      <c r="S179" s="16" t="s">
        <v>227</v>
      </c>
    </row>
    <row r="180" spans="1:19" ht="21.6" customHeight="1">
      <c r="A180">
        <v>9675517</v>
      </c>
      <c r="B180" s="13">
        <v>400</v>
      </c>
      <c r="C180" s="12" t="s">
        <v>209</v>
      </c>
      <c r="D180" s="12" t="s">
        <v>206</v>
      </c>
      <c r="E180" t="s">
        <v>11</v>
      </c>
      <c r="F180" s="13" t="s">
        <v>12</v>
      </c>
      <c r="G180">
        <v>78363</v>
      </c>
      <c r="H180">
        <v>1</v>
      </c>
      <c r="I180">
        <v>2007</v>
      </c>
      <c r="J180">
        <v>250</v>
      </c>
      <c r="K180">
        <v>3</v>
      </c>
      <c r="M180" s="1">
        <v>0</v>
      </c>
      <c r="N180" s="1">
        <v>0</v>
      </c>
      <c r="O180" s="1">
        <v>10000</v>
      </c>
      <c r="P180" s="1">
        <v>0</v>
      </c>
      <c r="Q180" s="1">
        <f t="shared" si="2"/>
        <v>10000</v>
      </c>
      <c r="R180" s="2" t="s">
        <v>233</v>
      </c>
      <c r="S180" s="16" t="s">
        <v>227</v>
      </c>
    </row>
    <row r="181" spans="1:19" ht="21.6" customHeight="1">
      <c r="A181">
        <v>9675518</v>
      </c>
      <c r="B181" s="13">
        <v>401</v>
      </c>
      <c r="C181" s="12" t="s">
        <v>210</v>
      </c>
      <c r="D181" s="12" t="s">
        <v>206</v>
      </c>
      <c r="E181" t="s">
        <v>11</v>
      </c>
      <c r="F181" s="13" t="s">
        <v>12</v>
      </c>
      <c r="G181">
        <v>78363</v>
      </c>
      <c r="H181">
        <v>1</v>
      </c>
      <c r="I181">
        <v>2007</v>
      </c>
      <c r="J181">
        <v>250</v>
      </c>
      <c r="K181">
        <v>3</v>
      </c>
      <c r="M181" s="1">
        <v>0</v>
      </c>
      <c r="N181" s="1">
        <v>0</v>
      </c>
      <c r="O181" s="1">
        <v>10000</v>
      </c>
      <c r="P181" s="1">
        <v>0</v>
      </c>
      <c r="Q181" s="1">
        <f t="shared" si="2"/>
        <v>10000</v>
      </c>
      <c r="R181" s="2" t="s">
        <v>233</v>
      </c>
      <c r="S181" s="16" t="s">
        <v>227</v>
      </c>
    </row>
    <row r="182" spans="1:19" ht="21.6" customHeight="1">
      <c r="A182">
        <v>9675519</v>
      </c>
      <c r="B182" s="13">
        <v>402</v>
      </c>
      <c r="C182" s="12" t="s">
        <v>211</v>
      </c>
      <c r="D182" s="12" t="s">
        <v>212</v>
      </c>
      <c r="E182" t="s">
        <v>11</v>
      </c>
      <c r="F182" s="13" t="s">
        <v>12</v>
      </c>
      <c r="G182">
        <v>78363</v>
      </c>
      <c r="H182">
        <v>1</v>
      </c>
      <c r="I182">
        <v>1960</v>
      </c>
      <c r="J182">
        <v>2625</v>
      </c>
      <c r="K182">
        <v>2</v>
      </c>
      <c r="M182" s="1">
        <v>964700</v>
      </c>
      <c r="N182" s="1">
        <v>145000</v>
      </c>
      <c r="O182" s="1">
        <v>0</v>
      </c>
      <c r="P182" s="1">
        <v>0</v>
      </c>
      <c r="Q182" s="1">
        <f t="shared" si="2"/>
        <v>1109700</v>
      </c>
      <c r="R182" s="8" t="s">
        <v>234</v>
      </c>
      <c r="S182" s="16" t="s">
        <v>227</v>
      </c>
    </row>
    <row r="183" spans="1:19" ht="21.6" customHeight="1">
      <c r="A183">
        <v>9675520</v>
      </c>
      <c r="B183" s="13">
        <v>403</v>
      </c>
      <c r="C183" s="12" t="s">
        <v>213</v>
      </c>
      <c r="D183" s="12" t="s">
        <v>214</v>
      </c>
      <c r="E183" t="s">
        <v>11</v>
      </c>
      <c r="F183" s="13" t="s">
        <v>12</v>
      </c>
      <c r="G183">
        <v>78363</v>
      </c>
      <c r="H183">
        <v>1</v>
      </c>
      <c r="I183">
        <v>1960</v>
      </c>
      <c r="J183">
        <v>560</v>
      </c>
      <c r="K183">
        <v>3</v>
      </c>
      <c r="M183" s="1">
        <v>33000</v>
      </c>
      <c r="N183" s="1">
        <v>37375</v>
      </c>
      <c r="O183" s="1">
        <v>0</v>
      </c>
      <c r="P183" s="1">
        <v>0</v>
      </c>
      <c r="Q183" s="1">
        <f t="shared" si="2"/>
        <v>70375</v>
      </c>
      <c r="R183" s="8" t="s">
        <v>234</v>
      </c>
      <c r="S183" s="16" t="s">
        <v>227</v>
      </c>
    </row>
    <row r="184" spans="1:19" ht="21.6" customHeight="1">
      <c r="A184">
        <v>9675521</v>
      </c>
      <c r="B184" s="13">
        <v>404</v>
      </c>
      <c r="C184" s="12" t="s">
        <v>215</v>
      </c>
      <c r="D184" s="12" t="s">
        <v>187</v>
      </c>
      <c r="E184" t="s">
        <v>11</v>
      </c>
      <c r="F184" s="13" t="s">
        <v>12</v>
      </c>
      <c r="G184">
        <v>78363</v>
      </c>
      <c r="H184">
        <v>1</v>
      </c>
      <c r="I184">
        <v>1996</v>
      </c>
      <c r="J184">
        <v>1456</v>
      </c>
      <c r="K184">
        <v>1</v>
      </c>
      <c r="M184" s="1">
        <v>220000</v>
      </c>
      <c r="N184" s="1">
        <v>0</v>
      </c>
      <c r="O184" s="1">
        <v>0</v>
      </c>
      <c r="P184" s="1">
        <v>0</v>
      </c>
      <c r="Q184" s="1">
        <f t="shared" si="2"/>
        <v>220000</v>
      </c>
      <c r="R184" s="2" t="s">
        <v>234</v>
      </c>
      <c r="S184" s="16" t="s">
        <v>227</v>
      </c>
    </row>
    <row r="185" spans="1:19" ht="21.6" customHeight="1">
      <c r="A185">
        <v>9675522</v>
      </c>
      <c r="B185" s="13">
        <v>405</v>
      </c>
      <c r="C185" s="12" t="s">
        <v>216</v>
      </c>
      <c r="D185" s="12" t="s">
        <v>217</v>
      </c>
      <c r="E185" t="s">
        <v>11</v>
      </c>
      <c r="F185" s="13" t="s">
        <v>12</v>
      </c>
      <c r="G185">
        <v>78363</v>
      </c>
      <c r="H185">
        <v>1</v>
      </c>
      <c r="I185">
        <v>2022</v>
      </c>
      <c r="J185">
        <v>2500</v>
      </c>
      <c r="M185" s="1">
        <v>110000</v>
      </c>
      <c r="N185" s="1">
        <v>100000</v>
      </c>
      <c r="O185" s="1">
        <v>0</v>
      </c>
      <c r="P185" s="1">
        <v>0</v>
      </c>
      <c r="Q185" s="1">
        <f t="shared" si="2"/>
        <v>210000</v>
      </c>
      <c r="R185" s="2" t="s">
        <v>234</v>
      </c>
      <c r="S185" s="16" t="s">
        <v>227</v>
      </c>
    </row>
    <row r="186" spans="1:19" ht="21.6" customHeight="1">
      <c r="B186" s="13">
        <v>406</v>
      </c>
      <c r="C186" s="17" t="s">
        <v>220</v>
      </c>
      <c r="D186" s="17" t="s">
        <v>221</v>
      </c>
      <c r="E186" s="4" t="s">
        <v>11</v>
      </c>
      <c r="F186" s="18" t="s">
        <v>12</v>
      </c>
      <c r="G186">
        <v>78363</v>
      </c>
      <c r="I186">
        <v>2008</v>
      </c>
      <c r="J186">
        <v>600</v>
      </c>
      <c r="M186" s="1">
        <v>100000</v>
      </c>
      <c r="N186" s="1">
        <v>0</v>
      </c>
      <c r="O186" s="1">
        <v>0</v>
      </c>
      <c r="P186" s="1"/>
      <c r="Q186" s="1">
        <f t="shared" si="2"/>
        <v>100000</v>
      </c>
      <c r="R186" s="2" t="s">
        <v>234</v>
      </c>
      <c r="S186" s="16" t="s">
        <v>227</v>
      </c>
    </row>
    <row r="187" spans="1:19" ht="21.6" customHeight="1">
      <c r="B187" s="13">
        <v>407</v>
      </c>
      <c r="C187" s="17" t="s">
        <v>223</v>
      </c>
      <c r="D187" s="17" t="s">
        <v>224</v>
      </c>
      <c r="E187" s="4" t="s">
        <v>11</v>
      </c>
      <c r="F187" s="18" t="s">
        <v>12</v>
      </c>
      <c r="G187">
        <v>78363</v>
      </c>
      <c r="J187">
        <v>0</v>
      </c>
      <c r="M187" s="1">
        <v>0</v>
      </c>
      <c r="N187" s="1">
        <v>0</v>
      </c>
      <c r="O187" s="1">
        <v>90000</v>
      </c>
      <c r="P187" s="1">
        <v>0</v>
      </c>
      <c r="Q187" s="1">
        <f t="shared" si="2"/>
        <v>90000</v>
      </c>
      <c r="R187" s="2" t="s">
        <v>234</v>
      </c>
      <c r="S187" s="16" t="s">
        <v>229</v>
      </c>
    </row>
    <row r="188" spans="1:19" ht="29.4" customHeight="1">
      <c r="B188" s="13">
        <v>408</v>
      </c>
      <c r="C188" s="17" t="s">
        <v>35</v>
      </c>
      <c r="D188" s="17" t="s">
        <v>238</v>
      </c>
      <c r="E188" s="4" t="s">
        <v>11</v>
      </c>
      <c r="F188" s="18" t="s">
        <v>12</v>
      </c>
      <c r="G188">
        <v>78363</v>
      </c>
      <c r="J188">
        <v>0</v>
      </c>
      <c r="M188" s="1">
        <v>0</v>
      </c>
      <c r="N188" s="1">
        <v>0</v>
      </c>
      <c r="O188" s="1">
        <v>27000</v>
      </c>
      <c r="P188" s="1">
        <v>0</v>
      </c>
      <c r="Q188" s="1">
        <f t="shared" si="2"/>
        <v>27000</v>
      </c>
      <c r="R188" s="2" t="s">
        <v>233</v>
      </c>
      <c r="S188" s="16" t="s">
        <v>227</v>
      </c>
    </row>
    <row r="189" spans="1:19" ht="25.2" customHeight="1">
      <c r="M189" s="9">
        <f>SUM(M2:M188)</f>
        <v>44140715.700000003</v>
      </c>
      <c r="N189" s="10">
        <f>SUM(N2:N188)</f>
        <v>13986827</v>
      </c>
      <c r="O189" s="10">
        <f>SUM(O2:O188)</f>
        <v>4198177</v>
      </c>
      <c r="P189" s="10">
        <f>SUM(P2:P185)</f>
        <v>500000</v>
      </c>
      <c r="Q189" s="9">
        <f>SUM(Q2:Q188)</f>
        <v>62825719.700000003</v>
      </c>
    </row>
    <row r="190" spans="1:19" ht="28.2">
      <c r="M190" s="14" t="s">
        <v>242</v>
      </c>
      <c r="N190" s="15" t="s">
        <v>7</v>
      </c>
      <c r="O190" s="15" t="s">
        <v>239</v>
      </c>
      <c r="P190" s="15" t="s">
        <v>8</v>
      </c>
      <c r="Q190" s="15" t="s">
        <v>243</v>
      </c>
    </row>
  </sheetData>
  <phoneticPr fontId="1" type="noConversion"/>
  <printOptions gridLines="1"/>
  <pageMargins left="0.5" right="0.5" top="0.5" bottom="0.25" header="0.5" footer="0.5"/>
  <pageSetup scale="55" fitToHeight="0" orientation="landscape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CAF46A6AF3284E8CE0DF00AD63558E" ma:contentTypeVersion="16" ma:contentTypeDescription="Create a new document." ma:contentTypeScope="" ma:versionID="b5ecc4c11bb29950c6413abd13fd0f2f">
  <xsd:schema xmlns:xsd="http://www.w3.org/2001/XMLSchema" xmlns:xs="http://www.w3.org/2001/XMLSchema" xmlns:p="http://schemas.microsoft.com/office/2006/metadata/properties" xmlns:ns2="9da8b545-39cb-4618-b67f-f2e4e250f189" xmlns:ns3="f20d655e-fca3-45e3-aef9-debf3f87fa0f" targetNamespace="http://schemas.microsoft.com/office/2006/metadata/properties" ma:root="true" ma:fieldsID="6448e9806e2233e5fe238514e0817150" ns2:_="" ns3:_="">
    <xsd:import namespace="9da8b545-39cb-4618-b67f-f2e4e250f189"/>
    <xsd:import namespace="f20d655e-fca3-45e3-aef9-debf3f87fa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8b545-39cb-4618-b67f-f2e4e250f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7b6cf6-2726-4dce-806b-dbf5624881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d655e-fca3-45e3-aef9-debf3f87fa0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f0e5fd-a82e-4e36-86bf-f912966087d3}" ma:internalName="TaxCatchAll" ma:showField="CatchAllData" ma:web="f20d655e-fca3-45e3-aef9-debf3f87fa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a8b545-39cb-4618-b67f-f2e4e250f189">
      <Terms xmlns="http://schemas.microsoft.com/office/infopath/2007/PartnerControls"/>
    </lcf76f155ced4ddcb4097134ff3c332f>
    <TaxCatchAll xmlns="f20d655e-fca3-45e3-aef9-debf3f87fa0f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0C506A-BF7C-4DF6-B636-05B74BD5C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8b545-39cb-4618-b67f-f2e4e250f189"/>
    <ds:schemaRef ds:uri="f20d655e-fca3-45e3-aef9-debf3f87f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5CA209-5B91-4A8D-8F0D-0D7B1B1EEF9C}">
  <ds:schemaRefs>
    <ds:schemaRef ds:uri="http://schemas.microsoft.com/office/2006/metadata/properties"/>
    <ds:schemaRef ds:uri="http://schemas.microsoft.com/office/infopath/2007/PartnerControls"/>
    <ds:schemaRef ds:uri="9da8b545-39cb-4618-b67f-f2e4e250f189"/>
    <ds:schemaRef ds:uri="f20d655e-fca3-45e3-aef9-debf3f87fa0f"/>
  </ds:schemaRefs>
</ds:datastoreItem>
</file>

<file path=customXml/itemProps3.xml><?xml version="1.0" encoding="utf-8"?>
<ds:datastoreItem xmlns:ds="http://schemas.openxmlformats.org/officeDocument/2006/customXml" ds:itemID="{960E41EA-5272-40A2-8CDE-315164D09F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Values</vt:lpstr>
      <vt:lpstr>Values!Print_Titles</vt:lpstr>
    </vt:vector>
  </TitlesOfParts>
  <Company>CRC Insurance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Kingsville HR</dc:creator>
  <cp:lastModifiedBy>Diana Gonzales</cp:lastModifiedBy>
  <cp:lastPrinted>2024-02-15T19:19:03Z</cp:lastPrinted>
  <dcterms:created xsi:type="dcterms:W3CDTF">2010-10-12T15:07:08Z</dcterms:created>
  <dcterms:modified xsi:type="dcterms:W3CDTF">2024-02-15T20:38:06Z</dcterms:modified>
</cp:coreProperties>
</file>